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C SEPTIEMBRE 2021\"/>
    </mc:Choice>
  </mc:AlternateContent>
  <xr:revisionPtr revIDLastSave="0" documentId="13_ncr:1_{4917B745-7A3A-43CE-AFA1-F2E823BA54A6}" xr6:coauthVersionLast="47" xr6:coauthVersionMax="47" xr10:uidLastSave="{00000000-0000-0000-0000-000000000000}"/>
  <bookViews>
    <workbookView xWindow="-120" yWindow="-120" windowWidth="19440" windowHeight="15000" firstSheet="3" activeTab="3" xr2:uid="{00000000-000D-0000-FFFF-FFFF00000000}"/>
  </bookViews>
  <sheets>
    <sheet name="RC ENERO-MARZO 2021" sheetId="3" r:id="rId1"/>
    <sheet name="RC ABRIL-JUNIO 2021" sheetId="9" r:id="rId2"/>
    <sheet name="JUL-SEP 2021" sheetId="12" r:id="rId3"/>
    <sheet name="RC JULIO-SEPTIEMBRE 2021" sheetId="15" r:id="rId4"/>
  </sheets>
  <calcPr calcId="181029"/>
</workbook>
</file>

<file path=xl/calcChain.xml><?xml version="1.0" encoding="utf-8"?>
<calcChain xmlns="http://schemas.openxmlformats.org/spreadsheetml/2006/main">
  <c r="Z10" i="15" l="1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W23" i="12"/>
  <c r="W18" i="12"/>
  <c r="S9" i="12"/>
  <c r="W8" i="12"/>
  <c r="W17" i="12"/>
  <c r="W19" i="12" s="1"/>
  <c r="W22" i="12"/>
  <c r="W12" i="12"/>
  <c r="W14" i="12" s="1"/>
  <c r="W21" i="12"/>
  <c r="W16" i="12"/>
  <c r="W11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Z24" i="12"/>
  <c r="Y24" i="12"/>
  <c r="X24" i="12"/>
  <c r="W24" i="12"/>
  <c r="V24" i="12"/>
  <c r="U24" i="12"/>
  <c r="T24" i="12"/>
  <c r="S24" i="12"/>
  <c r="Q24" i="12"/>
  <c r="P24" i="12"/>
  <c r="O24" i="12"/>
  <c r="M24" i="12"/>
  <c r="L24" i="12"/>
  <c r="J24" i="12"/>
  <c r="I24" i="12"/>
  <c r="G24" i="12"/>
  <c r="F24" i="12"/>
  <c r="D24" i="12"/>
  <c r="C24" i="12"/>
  <c r="R23" i="12"/>
  <c r="N23" i="12"/>
  <c r="K23" i="12"/>
  <c r="E23" i="12"/>
  <c r="R22" i="12"/>
  <c r="N22" i="12"/>
  <c r="K22" i="12"/>
  <c r="H22" i="12"/>
  <c r="E22" i="12"/>
  <c r="R21" i="12"/>
  <c r="N21" i="12"/>
  <c r="K21" i="12"/>
  <c r="H21" i="12"/>
  <c r="H24" i="12" s="1"/>
  <c r="E21" i="12"/>
  <c r="Z19" i="12"/>
  <c r="Y19" i="12"/>
  <c r="X19" i="12"/>
  <c r="V19" i="12"/>
  <c r="U19" i="12"/>
  <c r="T19" i="12"/>
  <c r="S19" i="12"/>
  <c r="Q19" i="12"/>
  <c r="P19" i="12"/>
  <c r="O19" i="12"/>
  <c r="M19" i="12"/>
  <c r="L19" i="12"/>
  <c r="J19" i="12"/>
  <c r="I19" i="12"/>
  <c r="G19" i="12"/>
  <c r="F19" i="12"/>
  <c r="D19" i="12"/>
  <c r="C19" i="12"/>
  <c r="N18" i="12"/>
  <c r="K18" i="12"/>
  <c r="E18" i="12"/>
  <c r="R17" i="12"/>
  <c r="R19" i="12" s="1"/>
  <c r="N17" i="12"/>
  <c r="K17" i="12"/>
  <c r="E17" i="12"/>
  <c r="N16" i="12"/>
  <c r="K16" i="12"/>
  <c r="H16" i="12"/>
  <c r="H19" i="12" s="1"/>
  <c r="E16" i="12"/>
  <c r="Z14" i="12"/>
  <c r="Y14" i="12"/>
  <c r="X14" i="12"/>
  <c r="V14" i="12"/>
  <c r="U14" i="12"/>
  <c r="T14" i="12"/>
  <c r="S14" i="12"/>
  <c r="Q14" i="12"/>
  <c r="P14" i="12"/>
  <c r="O14" i="12"/>
  <c r="M14" i="12"/>
  <c r="L14" i="12"/>
  <c r="J14" i="12"/>
  <c r="I14" i="12"/>
  <c r="H14" i="12"/>
  <c r="G14" i="12"/>
  <c r="F14" i="12"/>
  <c r="D14" i="12"/>
  <c r="C14" i="12"/>
  <c r="R13" i="12"/>
  <c r="N13" i="12"/>
  <c r="K13" i="12"/>
  <c r="H13" i="12"/>
  <c r="E13" i="12"/>
  <c r="N12" i="12"/>
  <c r="K12" i="12"/>
  <c r="E12" i="12"/>
  <c r="R11" i="12"/>
  <c r="N11" i="12"/>
  <c r="K11" i="12"/>
  <c r="E11" i="12"/>
  <c r="Z9" i="12"/>
  <c r="Y9" i="12"/>
  <c r="X9" i="12"/>
  <c r="V9" i="12"/>
  <c r="U9" i="12"/>
  <c r="T9" i="12"/>
  <c r="Q9" i="12"/>
  <c r="P9" i="12"/>
  <c r="O9" i="12"/>
  <c r="M9" i="12"/>
  <c r="L9" i="12"/>
  <c r="J9" i="12"/>
  <c r="I9" i="12"/>
  <c r="G9" i="12"/>
  <c r="F9" i="12"/>
  <c r="D9" i="12"/>
  <c r="C9" i="12"/>
  <c r="R8" i="12"/>
  <c r="N8" i="12"/>
  <c r="K8" i="12"/>
  <c r="H8" i="12"/>
  <c r="E8" i="12"/>
  <c r="W7" i="12"/>
  <c r="R7" i="12"/>
  <c r="N7" i="12"/>
  <c r="K7" i="12"/>
  <c r="H7" i="12"/>
  <c r="E7" i="12"/>
  <c r="W6" i="12"/>
  <c r="W9" i="12" s="1"/>
  <c r="R6" i="12"/>
  <c r="N6" i="12"/>
  <c r="K6" i="12"/>
  <c r="H6" i="12"/>
  <c r="E6" i="12"/>
  <c r="E9" i="12" s="1"/>
  <c r="W18" i="9"/>
  <c r="N18" i="9"/>
  <c r="K18" i="9"/>
  <c r="E18" i="9"/>
  <c r="W13" i="9"/>
  <c r="R13" i="9"/>
  <c r="N13" i="9"/>
  <c r="K13" i="9"/>
  <c r="H13" i="9"/>
  <c r="E13" i="9"/>
  <c r="Z19" i="9"/>
  <c r="Y19" i="9"/>
  <c r="X19" i="9"/>
  <c r="V19" i="9"/>
  <c r="U19" i="9"/>
  <c r="T19" i="9"/>
  <c r="S19" i="9"/>
  <c r="Q19" i="9"/>
  <c r="P19" i="9"/>
  <c r="O19" i="9"/>
  <c r="M19" i="9"/>
  <c r="L19" i="9"/>
  <c r="J19" i="9"/>
  <c r="I19" i="9"/>
  <c r="G19" i="9"/>
  <c r="F19" i="9"/>
  <c r="D19" i="9"/>
  <c r="C19" i="9"/>
  <c r="R9" i="12" l="1"/>
  <c r="N9" i="12"/>
  <c r="H9" i="12"/>
  <c r="R24" i="12"/>
  <c r="E24" i="12"/>
  <c r="R14" i="12"/>
  <c r="E19" i="12"/>
  <c r="K14" i="12"/>
  <c r="N24" i="12"/>
  <c r="N19" i="12"/>
  <c r="N14" i="12"/>
  <c r="K24" i="12"/>
  <c r="K19" i="12"/>
  <c r="K9" i="12"/>
  <c r="E14" i="12"/>
  <c r="H30" i="9"/>
  <c r="G30" i="9"/>
  <c r="F30" i="9"/>
  <c r="W22" i="9"/>
  <c r="R22" i="9"/>
  <c r="N22" i="9"/>
  <c r="K22" i="9"/>
  <c r="H22" i="9"/>
  <c r="E22" i="9"/>
  <c r="Z24" i="9"/>
  <c r="Y24" i="9"/>
  <c r="X24" i="9"/>
  <c r="V24" i="9"/>
  <c r="U24" i="9"/>
  <c r="T24" i="9"/>
  <c r="S24" i="9"/>
  <c r="Q24" i="9"/>
  <c r="P24" i="9"/>
  <c r="O24" i="9"/>
  <c r="M24" i="9"/>
  <c r="L24" i="9"/>
  <c r="J24" i="9"/>
  <c r="I24" i="9"/>
  <c r="G24" i="9"/>
  <c r="F24" i="9"/>
  <c r="D24" i="9"/>
  <c r="C24" i="9"/>
  <c r="W21" i="9"/>
  <c r="R21" i="9"/>
  <c r="N21" i="9"/>
  <c r="K21" i="9"/>
  <c r="H21" i="9"/>
  <c r="H24" i="9" s="1"/>
  <c r="E21" i="9"/>
  <c r="W23" i="9"/>
  <c r="R23" i="9"/>
  <c r="N23" i="9"/>
  <c r="K23" i="9"/>
  <c r="E23" i="9"/>
  <c r="W17" i="9"/>
  <c r="R17" i="9"/>
  <c r="R19" i="9" s="1"/>
  <c r="N17" i="9"/>
  <c r="K17" i="9"/>
  <c r="E17" i="9"/>
  <c r="W16" i="9"/>
  <c r="N16" i="9"/>
  <c r="K16" i="9"/>
  <c r="H16" i="9"/>
  <c r="H19" i="9" s="1"/>
  <c r="E16" i="9"/>
  <c r="W12" i="9"/>
  <c r="R12" i="9"/>
  <c r="N12" i="9"/>
  <c r="K12" i="9"/>
  <c r="H14" i="9"/>
  <c r="G14" i="9"/>
  <c r="F14" i="9"/>
  <c r="E12" i="9"/>
  <c r="E14" i="9" s="1"/>
  <c r="W11" i="9"/>
  <c r="R11" i="9"/>
  <c r="N11" i="9"/>
  <c r="K11" i="9"/>
  <c r="E11" i="9"/>
  <c r="W8" i="9"/>
  <c r="R8" i="9"/>
  <c r="N8" i="9"/>
  <c r="K8" i="9"/>
  <c r="H8" i="9"/>
  <c r="E8" i="9"/>
  <c r="G9" i="9"/>
  <c r="F9" i="9"/>
  <c r="M9" i="9"/>
  <c r="O9" i="9"/>
  <c r="P9" i="9"/>
  <c r="Q9" i="9"/>
  <c r="Z9" i="9"/>
  <c r="Y9" i="9"/>
  <c r="X9" i="9"/>
  <c r="V9" i="9"/>
  <c r="U9" i="9"/>
  <c r="T9" i="9"/>
  <c r="S9" i="9"/>
  <c r="W7" i="9"/>
  <c r="R7" i="9"/>
  <c r="N7" i="9"/>
  <c r="K7" i="9"/>
  <c r="H7" i="9"/>
  <c r="E7" i="9"/>
  <c r="W6" i="9"/>
  <c r="R6" i="9"/>
  <c r="N6" i="9"/>
  <c r="H6" i="9"/>
  <c r="K6" i="9"/>
  <c r="E6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E30" i="9"/>
  <c r="D30" i="9"/>
  <c r="C30" i="9"/>
  <c r="Z14" i="9"/>
  <c r="Y14" i="9"/>
  <c r="X14" i="9"/>
  <c r="V14" i="9"/>
  <c r="U14" i="9"/>
  <c r="T14" i="9"/>
  <c r="S14" i="9"/>
  <c r="Q14" i="9"/>
  <c r="P14" i="9"/>
  <c r="O14" i="9"/>
  <c r="M14" i="9"/>
  <c r="L14" i="9"/>
  <c r="J14" i="9"/>
  <c r="I14" i="9"/>
  <c r="D14" i="9"/>
  <c r="C14" i="9"/>
  <c r="L9" i="9"/>
  <c r="J9" i="9"/>
  <c r="I9" i="9"/>
  <c r="D9" i="9"/>
  <c r="C9" i="9"/>
  <c r="N9" i="9" l="1"/>
  <c r="R9" i="9"/>
  <c r="E24" i="9"/>
  <c r="E19" i="9"/>
  <c r="K24" i="9"/>
  <c r="R24" i="9"/>
  <c r="R14" i="9"/>
  <c r="W24" i="9"/>
  <c r="K19" i="9"/>
  <c r="N19" i="9"/>
  <c r="W9" i="9"/>
  <c r="W19" i="9"/>
  <c r="N24" i="9"/>
  <c r="W14" i="9"/>
  <c r="K14" i="9"/>
  <c r="N14" i="9"/>
  <c r="K9" i="9"/>
  <c r="H9" i="9"/>
  <c r="E9" i="9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T23" i="3"/>
  <c r="K23" i="3"/>
  <c r="E23" i="3"/>
  <c r="O13" i="3"/>
  <c r="K13" i="3"/>
  <c r="H13" i="3"/>
  <c r="E13" i="3"/>
  <c r="T8" i="3"/>
  <c r="O8" i="3"/>
  <c r="K8" i="3"/>
  <c r="H8" i="3"/>
  <c r="E8" i="3"/>
  <c r="T18" i="3"/>
  <c r="H18" i="3"/>
  <c r="E18" i="3"/>
  <c r="T22" i="3"/>
  <c r="O22" i="3"/>
  <c r="K22" i="3"/>
  <c r="H22" i="3"/>
  <c r="E22" i="3"/>
  <c r="T17" i="3"/>
  <c r="O17" i="3"/>
  <c r="K17" i="3"/>
  <c r="H17" i="3"/>
  <c r="E17" i="3"/>
  <c r="T12" i="3"/>
  <c r="O12" i="3"/>
  <c r="K12" i="3"/>
  <c r="H12" i="3"/>
  <c r="E12" i="3"/>
  <c r="H7" i="3"/>
  <c r="T7" i="3"/>
  <c r="O7" i="3"/>
  <c r="K7" i="3"/>
  <c r="E7" i="3"/>
  <c r="T21" i="3" l="1"/>
  <c r="O21" i="3"/>
  <c r="K21" i="3"/>
  <c r="H21" i="3"/>
  <c r="E21" i="3"/>
  <c r="T16" i="3"/>
  <c r="O16" i="3"/>
  <c r="K16" i="3"/>
  <c r="H16" i="3"/>
  <c r="E16" i="3"/>
  <c r="T11" i="3"/>
  <c r="O11" i="3"/>
  <c r="K11" i="3"/>
  <c r="H11" i="3"/>
  <c r="E11" i="3"/>
  <c r="T6" i="3"/>
  <c r="O6" i="3"/>
  <c r="K6" i="3"/>
  <c r="H6" i="3"/>
  <c r="E6" i="3"/>
  <c r="X24" i="3" l="1"/>
  <c r="W24" i="3"/>
  <c r="V24" i="3"/>
  <c r="U24" i="3"/>
  <c r="S24" i="3"/>
  <c r="R24" i="3"/>
  <c r="Q24" i="3"/>
  <c r="P24" i="3"/>
  <c r="O24" i="3"/>
  <c r="N24" i="3"/>
  <c r="M24" i="3"/>
  <c r="L24" i="3"/>
  <c r="J24" i="3"/>
  <c r="I24" i="3"/>
  <c r="G24" i="3"/>
  <c r="F24" i="3"/>
  <c r="D24" i="3"/>
  <c r="C24" i="3"/>
  <c r="K24" i="3"/>
  <c r="H24" i="3"/>
  <c r="E24" i="3"/>
  <c r="X19" i="3"/>
  <c r="W19" i="3"/>
  <c r="V19" i="3"/>
  <c r="U19" i="3"/>
  <c r="S19" i="3"/>
  <c r="R19" i="3"/>
  <c r="Q19" i="3"/>
  <c r="P19" i="3"/>
  <c r="O19" i="3"/>
  <c r="N19" i="3"/>
  <c r="M19" i="3"/>
  <c r="L19" i="3"/>
  <c r="K19" i="3"/>
  <c r="J19" i="3"/>
  <c r="I19" i="3"/>
  <c r="G19" i="3"/>
  <c r="F19" i="3"/>
  <c r="D19" i="3"/>
  <c r="C19" i="3"/>
  <c r="T19" i="3"/>
  <c r="H19" i="3"/>
  <c r="X14" i="3"/>
  <c r="W14" i="3"/>
  <c r="V14" i="3"/>
  <c r="U14" i="3"/>
  <c r="S14" i="3"/>
  <c r="R14" i="3"/>
  <c r="Q14" i="3"/>
  <c r="P14" i="3"/>
  <c r="O14" i="3"/>
  <c r="N14" i="3"/>
  <c r="M14" i="3"/>
  <c r="L14" i="3"/>
  <c r="J14" i="3"/>
  <c r="I14" i="3"/>
  <c r="G14" i="3"/>
  <c r="F14" i="3"/>
  <c r="D14" i="3"/>
  <c r="C14" i="3"/>
  <c r="X9" i="3"/>
  <c r="W9" i="3"/>
  <c r="V9" i="3"/>
  <c r="U9" i="3"/>
  <c r="S9" i="3"/>
  <c r="R9" i="3"/>
  <c r="Q9" i="3"/>
  <c r="P9" i="3"/>
  <c r="N9" i="3"/>
  <c r="M9" i="3"/>
  <c r="L9" i="3"/>
  <c r="J9" i="3"/>
  <c r="I9" i="3"/>
  <c r="G9" i="3"/>
  <c r="F9" i="3"/>
  <c r="D9" i="3"/>
  <c r="C9" i="3"/>
  <c r="T9" i="3"/>
  <c r="O9" i="3"/>
  <c r="K9" i="3"/>
  <c r="E9" i="3"/>
  <c r="H9" i="3" l="1"/>
  <c r="T14" i="3"/>
  <c r="K14" i="3"/>
  <c r="E14" i="3"/>
  <c r="E19" i="3"/>
  <c r="T24" i="3"/>
  <c r="H14" i="3"/>
</calcChain>
</file>

<file path=xl/sharedStrings.xml><?xml version="1.0" encoding="utf-8"?>
<sst xmlns="http://schemas.openxmlformats.org/spreadsheetml/2006/main" count="176" uniqueCount="42">
  <si>
    <t xml:space="preserve">   REGISTRO   CIVIL.</t>
  </si>
  <si>
    <t>NACIMIENTOS</t>
  </si>
  <si>
    <t>TOTAL</t>
  </si>
  <si>
    <t>MATRIMONIOS</t>
  </si>
  <si>
    <t>DEFUNCIONES</t>
  </si>
  <si>
    <t>DIVORCIOS</t>
  </si>
  <si>
    <t>TOTAL DE ACTAS</t>
  </si>
  <si>
    <t>H</t>
  </si>
  <si>
    <t>M</t>
  </si>
  <si>
    <t>S.L</t>
  </si>
  <si>
    <t>ADVO.</t>
  </si>
  <si>
    <t>JUD.</t>
  </si>
  <si>
    <t>A.N</t>
  </si>
  <si>
    <t>C</t>
  </si>
  <si>
    <t>E</t>
  </si>
  <si>
    <t>F</t>
  </si>
  <si>
    <t>ANOTACIONES MARGINALES</t>
  </si>
  <si>
    <t>A.N. ACTAS  GRATUITAS CONFORME A LOS REGISTROS  DE NACIMIENTO</t>
  </si>
  <si>
    <t>S.B</t>
  </si>
  <si>
    <t>CURP</t>
  </si>
  <si>
    <t>OFICIOS EXP</t>
  </si>
  <si>
    <t>A.MAR.</t>
  </si>
  <si>
    <t>ACLAR. ADMVAS.</t>
  </si>
  <si>
    <t>OFICIALIA</t>
  </si>
  <si>
    <t>ARTICULO 8, FRACCION VI, INCISO I, DE LA LEY DE TRANSPARENCIA</t>
  </si>
  <si>
    <t>A.M.</t>
  </si>
  <si>
    <t xml:space="preserve">A C T A S </t>
  </si>
  <si>
    <t>HOMOL</t>
  </si>
  <si>
    <t>MES</t>
  </si>
  <si>
    <t>INFORME DE ACTIVIDADES REGISTRADAS EN EL TRIMESTRE DE ENERO - MARZO  DEL AÑO 2021</t>
  </si>
  <si>
    <t>INFORME DE ACTIVIDADES REGISTRADAS EN EL TRIMESTRE DE ABRIL - JUNIO  DEL AÑO 2021</t>
  </si>
  <si>
    <t>OFICIALIAS</t>
  </si>
  <si>
    <t xml:space="preserve">TOTAL </t>
  </si>
  <si>
    <t>AOPCIONES SIMPLES</t>
  </si>
  <si>
    <t>OFICIOS EXP.</t>
  </si>
  <si>
    <t>A.N. ACTAS GRATUITAS CONFORME A LOS REGISTROS DE NACIMIENTO</t>
  </si>
  <si>
    <t>A.M. ANOTACIONES MARGINALES</t>
  </si>
  <si>
    <t>1. TECOLOTLAN</t>
  </si>
  <si>
    <t>2. QUILA</t>
  </si>
  <si>
    <t>3. AYOTITLAN</t>
  </si>
  <si>
    <t>4. TAMAZULITA</t>
  </si>
  <si>
    <t>INFORME DE ACTIVIDADES REGISTRADAS EN EL TRIMESTRE DE JULIO-SEPTIEMBRE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</si>
</sst>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6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textRotation="45"/>
    </xf>
    <xf numFmtId="0" fontId="5" fillId="3" borderId="0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1" fillId="0" borderId="0" xfId="0" applyFont="1" applyAlignment="1"/>
    <xf numFmtId="0" fontId="11" fillId="7" borderId="0" xfId="0" applyFont="1" applyFill="1" applyAlignment="1"/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textRotation="45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textRotation="45"/>
    </xf>
    <xf numFmtId="0" fontId="3" fillId="10" borderId="0" xfId="0" applyFont="1" applyFill="1" applyBorder="1" applyAlignment="1">
      <alignment vertical="center" textRotation="45"/>
    </xf>
    <xf numFmtId="0" fontId="12" fillId="11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45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textRotation="45"/>
    </xf>
    <xf numFmtId="0" fontId="13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45" wrapText="1"/>
    </xf>
    <xf numFmtId="0" fontId="12" fillId="0" borderId="6" xfId="0" applyFont="1" applyBorder="1" applyAlignment="1">
      <alignment horizontal="center" vertical="center" textRotation="45" wrapText="1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45"/>
    </xf>
    <xf numFmtId="0" fontId="12" fillId="0" borderId="6" xfId="0" applyFont="1" applyBorder="1" applyAlignment="1">
      <alignment horizontal="center" vertical="center" textRotation="45"/>
    </xf>
    <xf numFmtId="0" fontId="8" fillId="6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45" wrapText="1"/>
    </xf>
    <xf numFmtId="0" fontId="2" fillId="0" borderId="1" xfId="0" applyFont="1" applyBorder="1" applyAlignment="1">
      <alignment horizontal="center" vertical="center" textRotation="45"/>
    </xf>
    <xf numFmtId="0" fontId="2" fillId="0" borderId="6" xfId="0" applyFont="1" applyBorder="1" applyAlignment="1">
      <alignment horizontal="center" vertical="center" textRotation="45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textRotation="45"/>
    </xf>
    <xf numFmtId="0" fontId="4" fillId="3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/>
    </xf>
    <xf numFmtId="0" fontId="3" fillId="10" borderId="0" xfId="0" applyFont="1" applyFill="1" applyBorder="1" applyAlignment="1">
      <alignment horizontal="center" vertical="center" textRotation="45"/>
    </xf>
    <xf numFmtId="0" fontId="4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6CCA6"/>
      <color rgb="FFCCFFFF"/>
      <color rgb="FFCC9900"/>
      <color rgb="FFFFFFFF"/>
      <color rgb="FF8092B6"/>
      <color rgb="FFFAA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"/>
  <sheetViews>
    <sheetView topLeftCell="B1" zoomScale="95" zoomScaleNormal="95" workbookViewId="0">
      <selection activeCell="W32" sqref="W32"/>
    </sheetView>
  </sheetViews>
  <sheetFormatPr baseColWidth="10" defaultRowHeight="33" customHeight="1" x14ac:dyDescent="0.25"/>
  <cols>
    <col min="1" max="2" width="9" customWidth="1"/>
    <col min="3" max="3" width="7.28515625" customWidth="1"/>
    <col min="4" max="5" width="5.7109375" customWidth="1"/>
    <col min="6" max="6" width="6.5703125" customWidth="1"/>
    <col min="7" max="8" width="5.7109375" customWidth="1"/>
    <col min="9" max="11" width="6.5703125" customWidth="1"/>
    <col min="12" max="13" width="5.7109375" customWidth="1"/>
    <col min="14" max="14" width="6.7109375" customWidth="1"/>
    <col min="15" max="15" width="6.85546875" customWidth="1"/>
    <col min="16" max="16" width="5.7109375" customWidth="1"/>
    <col min="17" max="17" width="6.140625" customWidth="1"/>
    <col min="18" max="19" width="6.7109375" customWidth="1"/>
    <col min="20" max="20" width="7.28515625" customWidth="1"/>
    <col min="21" max="21" width="5.28515625" customWidth="1"/>
    <col min="22" max="22" width="7.140625" customWidth="1"/>
    <col min="23" max="23" width="6.42578125" customWidth="1"/>
    <col min="24" max="24" width="9.140625" customWidth="1"/>
  </cols>
  <sheetData>
    <row r="1" spans="1:25" ht="15.75" x14ac:dyDescent="0.25">
      <c r="A1" s="76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36"/>
    </row>
    <row r="2" spans="1:25" ht="15.75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5.75" x14ac:dyDescent="0.25">
      <c r="A3" s="87" t="s">
        <v>29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ht="18" customHeight="1" x14ac:dyDescent="0.25">
      <c r="A4" s="77" t="s">
        <v>23</v>
      </c>
      <c r="B4" s="88" t="s">
        <v>28</v>
      </c>
      <c r="C4" s="78" t="s">
        <v>1</v>
      </c>
      <c r="D4" s="78"/>
      <c r="E4" s="79" t="s">
        <v>32</v>
      </c>
      <c r="F4" s="78" t="s">
        <v>3</v>
      </c>
      <c r="G4" s="78"/>
      <c r="H4" s="98" t="s">
        <v>2</v>
      </c>
      <c r="I4" s="81" t="s">
        <v>4</v>
      </c>
      <c r="J4" s="81"/>
      <c r="K4" s="82" t="s">
        <v>2</v>
      </c>
      <c r="L4" s="100" t="s">
        <v>5</v>
      </c>
      <c r="M4" s="81"/>
      <c r="N4" s="101"/>
      <c r="O4" s="98" t="s">
        <v>2</v>
      </c>
      <c r="P4" s="85" t="s">
        <v>26</v>
      </c>
      <c r="Q4" s="85"/>
      <c r="R4" s="85"/>
      <c r="S4" s="86"/>
      <c r="T4" s="90" t="s">
        <v>6</v>
      </c>
      <c r="U4" s="91" t="s">
        <v>19</v>
      </c>
      <c r="V4" s="92" t="s">
        <v>20</v>
      </c>
      <c r="W4" s="93" t="s">
        <v>21</v>
      </c>
      <c r="X4" s="84" t="s">
        <v>22</v>
      </c>
    </row>
    <row r="5" spans="1:25" ht="15" x14ac:dyDescent="0.25">
      <c r="A5" s="77"/>
      <c r="B5" s="88"/>
      <c r="C5" s="5" t="s">
        <v>7</v>
      </c>
      <c r="D5" s="6" t="s">
        <v>8</v>
      </c>
      <c r="E5" s="80"/>
      <c r="F5" s="1" t="s">
        <v>9</v>
      </c>
      <c r="G5" s="7" t="s">
        <v>18</v>
      </c>
      <c r="H5" s="99"/>
      <c r="I5" s="5" t="s">
        <v>7</v>
      </c>
      <c r="J5" s="6" t="s">
        <v>8</v>
      </c>
      <c r="K5" s="83"/>
      <c r="L5" s="4" t="s">
        <v>10</v>
      </c>
      <c r="M5" s="2" t="s">
        <v>11</v>
      </c>
      <c r="N5" s="2" t="s">
        <v>27</v>
      </c>
      <c r="O5" s="99"/>
      <c r="P5" s="43" t="s">
        <v>12</v>
      </c>
      <c r="Q5" s="8" t="s">
        <v>13</v>
      </c>
      <c r="R5" s="3" t="s">
        <v>14</v>
      </c>
      <c r="S5" s="3" t="s">
        <v>15</v>
      </c>
      <c r="T5" s="90"/>
      <c r="U5" s="91"/>
      <c r="V5" s="92"/>
      <c r="W5" s="93"/>
      <c r="X5" s="84"/>
    </row>
    <row r="6" spans="1:25" ht="21.75" customHeight="1" x14ac:dyDescent="0.25">
      <c r="A6" s="97">
        <v>1</v>
      </c>
      <c r="B6" s="10">
        <v>1</v>
      </c>
      <c r="C6" s="12">
        <v>5</v>
      </c>
      <c r="D6" s="12">
        <v>0</v>
      </c>
      <c r="E6" s="13">
        <f>SUM(C6:D6)</f>
        <v>5</v>
      </c>
      <c r="F6" s="10">
        <v>1</v>
      </c>
      <c r="G6" s="10">
        <v>1</v>
      </c>
      <c r="H6" s="10">
        <f>SUM(F6:G6)</f>
        <v>2</v>
      </c>
      <c r="I6" s="12">
        <v>12</v>
      </c>
      <c r="J6" s="12">
        <v>6</v>
      </c>
      <c r="K6" s="13">
        <f>SUM(I6:J6)</f>
        <v>18</v>
      </c>
      <c r="L6" s="10">
        <v>0</v>
      </c>
      <c r="M6" s="10">
        <v>0</v>
      </c>
      <c r="N6" s="10">
        <v>0</v>
      </c>
      <c r="O6" s="10">
        <f>SUM(L6:N6)</f>
        <v>0</v>
      </c>
      <c r="P6" s="38">
        <v>5</v>
      </c>
      <c r="Q6" s="12">
        <v>21</v>
      </c>
      <c r="R6" s="12">
        <v>250</v>
      </c>
      <c r="S6" s="12">
        <v>54</v>
      </c>
      <c r="T6" s="14">
        <f>SUM(Q6:S6)</f>
        <v>325</v>
      </c>
      <c r="U6" s="15">
        <v>0</v>
      </c>
      <c r="V6" s="15">
        <v>32</v>
      </c>
      <c r="W6" s="16">
        <v>20</v>
      </c>
      <c r="X6" s="15">
        <v>0</v>
      </c>
    </row>
    <row r="7" spans="1:25" ht="21.75" customHeight="1" x14ac:dyDescent="0.25">
      <c r="A7" s="97"/>
      <c r="B7" s="10">
        <v>2</v>
      </c>
      <c r="C7" s="12">
        <v>9</v>
      </c>
      <c r="D7" s="12">
        <v>12</v>
      </c>
      <c r="E7" s="13">
        <f>SUM(C7:D7)</f>
        <v>21</v>
      </c>
      <c r="F7" s="10">
        <v>7</v>
      </c>
      <c r="G7" s="10">
        <v>0</v>
      </c>
      <c r="H7" s="10">
        <f>SUM(F7:G7)</f>
        <v>7</v>
      </c>
      <c r="I7" s="12">
        <v>7</v>
      </c>
      <c r="J7" s="12">
        <v>5</v>
      </c>
      <c r="K7" s="13">
        <f>SUM(I7:J7)</f>
        <v>12</v>
      </c>
      <c r="L7" s="10">
        <v>0</v>
      </c>
      <c r="M7" s="10">
        <v>0</v>
      </c>
      <c r="N7" s="10">
        <v>0</v>
      </c>
      <c r="O7" s="10">
        <f>SUM(L7:N7)</f>
        <v>0</v>
      </c>
      <c r="P7" s="38">
        <v>20</v>
      </c>
      <c r="Q7" s="12">
        <v>54</v>
      </c>
      <c r="R7" s="12">
        <v>501</v>
      </c>
      <c r="S7" s="12">
        <v>110</v>
      </c>
      <c r="T7" s="14">
        <f>SUM(Q7:S7)</f>
        <v>665</v>
      </c>
      <c r="U7" s="15">
        <v>0</v>
      </c>
      <c r="V7" s="15">
        <v>27</v>
      </c>
      <c r="W7" s="16">
        <v>41</v>
      </c>
      <c r="X7" s="15">
        <v>1</v>
      </c>
    </row>
    <row r="8" spans="1:25" ht="21.75" customHeight="1" x14ac:dyDescent="0.25">
      <c r="A8" s="97"/>
      <c r="B8" s="10">
        <v>3</v>
      </c>
      <c r="C8" s="12">
        <v>7</v>
      </c>
      <c r="D8" s="12">
        <v>10</v>
      </c>
      <c r="E8" s="13">
        <f>SUM(C8:D8)</f>
        <v>17</v>
      </c>
      <c r="F8" s="10">
        <v>7</v>
      </c>
      <c r="G8" s="10">
        <v>0</v>
      </c>
      <c r="H8" s="10">
        <f>SUM(F8:G8)</f>
        <v>7</v>
      </c>
      <c r="I8" s="12">
        <v>6</v>
      </c>
      <c r="J8" s="12">
        <v>4</v>
      </c>
      <c r="K8" s="13">
        <f>SUM(I8:J8)</f>
        <v>10</v>
      </c>
      <c r="L8" s="10">
        <v>0</v>
      </c>
      <c r="M8" s="10">
        <v>6</v>
      </c>
      <c r="N8" s="10">
        <v>0</v>
      </c>
      <c r="O8" s="10">
        <f>SUM(L8:N8)</f>
        <v>6</v>
      </c>
      <c r="P8" s="38">
        <v>17</v>
      </c>
      <c r="Q8" s="12">
        <v>55</v>
      </c>
      <c r="R8" s="12">
        <v>523</v>
      </c>
      <c r="S8" s="12">
        <v>133</v>
      </c>
      <c r="T8" s="14">
        <f>SUM(Q8:S8)</f>
        <v>711</v>
      </c>
      <c r="U8" s="15">
        <v>0</v>
      </c>
      <c r="V8" s="15">
        <v>28</v>
      </c>
      <c r="W8" s="16">
        <v>47</v>
      </c>
      <c r="X8" s="15">
        <v>1</v>
      </c>
    </row>
    <row r="9" spans="1:25" ht="21.75" customHeight="1" x14ac:dyDescent="0.25">
      <c r="A9" s="97"/>
      <c r="B9" s="11" t="s">
        <v>2</v>
      </c>
      <c r="C9" s="12">
        <f t="shared" ref="C9:X9" si="0">SUM(C6:C8)</f>
        <v>21</v>
      </c>
      <c r="D9" s="12">
        <f t="shared" si="0"/>
        <v>22</v>
      </c>
      <c r="E9" s="13">
        <f t="shared" si="0"/>
        <v>43</v>
      </c>
      <c r="F9" s="10">
        <f t="shared" si="0"/>
        <v>15</v>
      </c>
      <c r="G9" s="10">
        <f t="shared" si="0"/>
        <v>1</v>
      </c>
      <c r="H9" s="10">
        <f t="shared" si="0"/>
        <v>16</v>
      </c>
      <c r="I9" s="12">
        <f t="shared" si="0"/>
        <v>25</v>
      </c>
      <c r="J9" s="12">
        <f t="shared" si="0"/>
        <v>15</v>
      </c>
      <c r="K9" s="13">
        <f t="shared" si="0"/>
        <v>40</v>
      </c>
      <c r="L9" s="10">
        <f t="shared" si="0"/>
        <v>0</v>
      </c>
      <c r="M9" s="10">
        <f t="shared" si="0"/>
        <v>6</v>
      </c>
      <c r="N9" s="10">
        <f t="shared" si="0"/>
        <v>0</v>
      </c>
      <c r="O9" s="10">
        <f t="shared" si="0"/>
        <v>6</v>
      </c>
      <c r="P9" s="38">
        <f t="shared" si="0"/>
        <v>42</v>
      </c>
      <c r="Q9" s="12">
        <f t="shared" si="0"/>
        <v>130</v>
      </c>
      <c r="R9" s="12">
        <f t="shared" si="0"/>
        <v>1274</v>
      </c>
      <c r="S9" s="12">
        <f t="shared" si="0"/>
        <v>297</v>
      </c>
      <c r="T9" s="14">
        <f t="shared" si="0"/>
        <v>1701</v>
      </c>
      <c r="U9" s="15">
        <f t="shared" si="0"/>
        <v>0</v>
      </c>
      <c r="V9" s="15">
        <f t="shared" si="0"/>
        <v>87</v>
      </c>
      <c r="W9" s="16">
        <f t="shared" si="0"/>
        <v>108</v>
      </c>
      <c r="X9" s="15">
        <f t="shared" si="0"/>
        <v>2</v>
      </c>
    </row>
    <row r="10" spans="1:25" ht="21.75" customHeight="1" x14ac:dyDescent="0.25">
      <c r="A10" s="17"/>
      <c r="B10" s="17"/>
      <c r="C10" s="18"/>
      <c r="D10" s="18"/>
      <c r="E10" s="19"/>
      <c r="F10" s="22"/>
      <c r="G10" s="22"/>
      <c r="H10" s="22"/>
      <c r="I10" s="18"/>
      <c r="J10" s="18"/>
      <c r="K10" s="19"/>
      <c r="L10" s="22"/>
      <c r="M10" s="22"/>
      <c r="N10" s="22"/>
      <c r="O10" s="22"/>
      <c r="P10" s="18"/>
      <c r="Q10" s="18"/>
      <c r="R10" s="18"/>
      <c r="S10" s="18"/>
      <c r="T10" s="20"/>
      <c r="U10" s="21"/>
      <c r="V10" s="21"/>
      <c r="W10" s="21"/>
      <c r="X10" s="21"/>
      <c r="Y10" s="35"/>
    </row>
    <row r="11" spans="1:25" ht="21.75" customHeight="1" x14ac:dyDescent="0.25">
      <c r="A11" s="94">
        <v>2</v>
      </c>
      <c r="B11" s="10">
        <v>1</v>
      </c>
      <c r="C11" s="12">
        <v>3</v>
      </c>
      <c r="D11" s="12">
        <v>0</v>
      </c>
      <c r="E11" s="13">
        <f>SUM(C11:D11)</f>
        <v>3</v>
      </c>
      <c r="F11" s="10">
        <v>1</v>
      </c>
      <c r="G11" s="10">
        <v>0</v>
      </c>
      <c r="H11" s="10">
        <f>SUM(F11:G11)</f>
        <v>1</v>
      </c>
      <c r="I11" s="12">
        <v>2</v>
      </c>
      <c r="J11" s="12">
        <v>1</v>
      </c>
      <c r="K11" s="13">
        <f>SUM(I11:J11)</f>
        <v>3</v>
      </c>
      <c r="L11" s="10">
        <v>0</v>
      </c>
      <c r="M11" s="10">
        <v>0</v>
      </c>
      <c r="N11" s="10">
        <v>0</v>
      </c>
      <c r="O11" s="10">
        <f>SUM(L11:N11)</f>
        <v>0</v>
      </c>
      <c r="P11" s="38">
        <v>3</v>
      </c>
      <c r="Q11" s="12">
        <v>0</v>
      </c>
      <c r="R11" s="12">
        <v>37</v>
      </c>
      <c r="S11" s="12">
        <v>0</v>
      </c>
      <c r="T11" s="14">
        <f>SUM(Q11:S11)</f>
        <v>37</v>
      </c>
      <c r="U11" s="15">
        <v>8</v>
      </c>
      <c r="V11" s="15">
        <v>3</v>
      </c>
      <c r="W11" s="16">
        <v>3</v>
      </c>
      <c r="X11" s="15">
        <v>0</v>
      </c>
    </row>
    <row r="12" spans="1:25" ht="21.75" customHeight="1" x14ac:dyDescent="0.25">
      <c r="A12" s="95"/>
      <c r="B12" s="10">
        <v>2</v>
      </c>
      <c r="C12" s="29">
        <v>0</v>
      </c>
      <c r="D12" s="29">
        <v>1</v>
      </c>
      <c r="E12" s="30">
        <f>SUM(C12:D12)</f>
        <v>1</v>
      </c>
      <c r="F12" s="31">
        <v>0</v>
      </c>
      <c r="G12" s="31">
        <v>0</v>
      </c>
      <c r="H12" s="31">
        <f>SUM(F12:G12)</f>
        <v>0</v>
      </c>
      <c r="I12" s="29">
        <v>1</v>
      </c>
      <c r="J12" s="29">
        <v>0</v>
      </c>
      <c r="K12" s="30">
        <f>SUM(I12:J12)</f>
        <v>1</v>
      </c>
      <c r="L12" s="31">
        <v>0</v>
      </c>
      <c r="M12" s="31">
        <v>0</v>
      </c>
      <c r="N12" s="31">
        <v>0</v>
      </c>
      <c r="O12" s="31">
        <f>SUM(L12:N12)</f>
        <v>0</v>
      </c>
      <c r="P12" s="44">
        <v>1</v>
      </c>
      <c r="Q12" s="29">
        <v>0</v>
      </c>
      <c r="R12" s="29">
        <v>52</v>
      </c>
      <c r="S12" s="29">
        <v>0</v>
      </c>
      <c r="T12" s="32">
        <f>SUM(Q12:S12)</f>
        <v>52</v>
      </c>
      <c r="U12" s="33">
        <v>23</v>
      </c>
      <c r="V12" s="33">
        <v>6</v>
      </c>
      <c r="W12" s="34">
        <v>1</v>
      </c>
      <c r="X12" s="33">
        <v>0</v>
      </c>
    </row>
    <row r="13" spans="1:25" ht="21.75" customHeight="1" x14ac:dyDescent="0.25">
      <c r="A13" s="95"/>
      <c r="B13" s="10">
        <v>3</v>
      </c>
      <c r="C13" s="29">
        <v>0</v>
      </c>
      <c r="D13" s="29">
        <v>2</v>
      </c>
      <c r="E13" s="30">
        <f>SUM(C13:D13)</f>
        <v>2</v>
      </c>
      <c r="F13" s="31">
        <v>1</v>
      </c>
      <c r="G13" s="31">
        <v>0</v>
      </c>
      <c r="H13" s="31">
        <f>SUM(F13:G13)</f>
        <v>1</v>
      </c>
      <c r="I13" s="29">
        <v>2</v>
      </c>
      <c r="J13" s="29">
        <v>0</v>
      </c>
      <c r="K13" s="30">
        <f>SUM(I13:J13)</f>
        <v>2</v>
      </c>
      <c r="L13" s="31">
        <v>0</v>
      </c>
      <c r="M13" s="31">
        <v>1</v>
      </c>
      <c r="N13" s="31">
        <v>0</v>
      </c>
      <c r="O13" s="31">
        <f>SUM(L13:N13)</f>
        <v>1</v>
      </c>
      <c r="P13" s="44">
        <v>2</v>
      </c>
      <c r="Q13" s="29">
        <v>0</v>
      </c>
      <c r="R13" s="29">
        <v>52</v>
      </c>
      <c r="S13" s="29">
        <v>0</v>
      </c>
      <c r="T13" s="32">
        <v>53</v>
      </c>
      <c r="U13" s="33">
        <v>0</v>
      </c>
      <c r="V13" s="33">
        <v>4</v>
      </c>
      <c r="W13" s="34">
        <v>4</v>
      </c>
      <c r="X13" s="33">
        <v>1</v>
      </c>
    </row>
    <row r="14" spans="1:25" ht="21.75" customHeight="1" x14ac:dyDescent="0.25">
      <c r="A14" s="96"/>
      <c r="B14" s="28" t="s">
        <v>2</v>
      </c>
      <c r="C14" s="12">
        <f t="shared" ref="C14:X14" si="1">SUM(C11:C13)</f>
        <v>3</v>
      </c>
      <c r="D14" s="12">
        <f t="shared" si="1"/>
        <v>3</v>
      </c>
      <c r="E14" s="13">
        <f t="shared" si="1"/>
        <v>6</v>
      </c>
      <c r="F14" s="10">
        <f t="shared" si="1"/>
        <v>2</v>
      </c>
      <c r="G14" s="10">
        <f t="shared" si="1"/>
        <v>0</v>
      </c>
      <c r="H14" s="10">
        <f t="shared" si="1"/>
        <v>2</v>
      </c>
      <c r="I14" s="12">
        <f t="shared" si="1"/>
        <v>5</v>
      </c>
      <c r="J14" s="12">
        <f t="shared" si="1"/>
        <v>1</v>
      </c>
      <c r="K14" s="13">
        <f t="shared" si="1"/>
        <v>6</v>
      </c>
      <c r="L14" s="10">
        <f t="shared" si="1"/>
        <v>0</v>
      </c>
      <c r="M14" s="10">
        <f t="shared" si="1"/>
        <v>1</v>
      </c>
      <c r="N14" s="10">
        <f t="shared" si="1"/>
        <v>0</v>
      </c>
      <c r="O14" s="10">
        <f t="shared" si="1"/>
        <v>1</v>
      </c>
      <c r="P14" s="38">
        <f t="shared" si="1"/>
        <v>6</v>
      </c>
      <c r="Q14" s="12">
        <f t="shared" si="1"/>
        <v>0</v>
      </c>
      <c r="R14" s="12">
        <f t="shared" si="1"/>
        <v>141</v>
      </c>
      <c r="S14" s="12">
        <f t="shared" si="1"/>
        <v>0</v>
      </c>
      <c r="T14" s="14">
        <f t="shared" si="1"/>
        <v>142</v>
      </c>
      <c r="U14" s="15">
        <f t="shared" si="1"/>
        <v>31</v>
      </c>
      <c r="V14" s="15">
        <f t="shared" si="1"/>
        <v>13</v>
      </c>
      <c r="W14" s="16">
        <f t="shared" si="1"/>
        <v>8</v>
      </c>
      <c r="X14" s="15">
        <f t="shared" si="1"/>
        <v>1</v>
      </c>
    </row>
    <row r="15" spans="1:25" ht="21.75" customHeight="1" x14ac:dyDescent="0.25">
      <c r="A15" s="17"/>
      <c r="B15" s="17"/>
      <c r="C15" s="18"/>
      <c r="D15" s="18"/>
      <c r="E15" s="19"/>
      <c r="F15" s="22"/>
      <c r="G15" s="22"/>
      <c r="H15" s="22"/>
      <c r="I15" s="18"/>
      <c r="J15" s="18"/>
      <c r="K15" s="19"/>
      <c r="L15" s="22"/>
      <c r="M15" s="22"/>
      <c r="N15" s="22"/>
      <c r="O15" s="22"/>
      <c r="P15" s="18"/>
      <c r="Q15" s="18"/>
      <c r="R15" s="18"/>
      <c r="S15" s="18"/>
      <c r="T15" s="20"/>
      <c r="U15" s="21"/>
      <c r="V15" s="21"/>
      <c r="W15" s="21"/>
      <c r="X15" s="21"/>
    </row>
    <row r="16" spans="1:25" ht="21.75" customHeight="1" x14ac:dyDescent="0.25">
      <c r="A16" s="94">
        <v>3</v>
      </c>
      <c r="B16" s="10">
        <v>1</v>
      </c>
      <c r="C16" s="12">
        <v>0</v>
      </c>
      <c r="D16" s="12">
        <v>0</v>
      </c>
      <c r="E16" s="13">
        <f>SUM(C16:D16)</f>
        <v>0</v>
      </c>
      <c r="F16" s="10">
        <v>0</v>
      </c>
      <c r="G16" s="10">
        <v>0</v>
      </c>
      <c r="H16" s="10">
        <f>SUM(F16:G16)</f>
        <v>0</v>
      </c>
      <c r="I16" s="12">
        <v>1</v>
      </c>
      <c r="J16" s="12">
        <v>0</v>
      </c>
      <c r="K16" s="13">
        <f>SUM(I16:J16)</f>
        <v>1</v>
      </c>
      <c r="L16" s="10">
        <v>0</v>
      </c>
      <c r="M16" s="10">
        <v>0</v>
      </c>
      <c r="N16" s="10">
        <v>0</v>
      </c>
      <c r="O16" s="10">
        <f>SUM(L16:N16)</f>
        <v>0</v>
      </c>
      <c r="P16" s="38">
        <v>0</v>
      </c>
      <c r="Q16" s="12">
        <v>0</v>
      </c>
      <c r="R16" s="12">
        <v>18</v>
      </c>
      <c r="S16" s="12">
        <v>8</v>
      </c>
      <c r="T16" s="14">
        <f>SUM(Q16:S16)</f>
        <v>26</v>
      </c>
      <c r="U16" s="15">
        <v>0</v>
      </c>
      <c r="V16" s="15">
        <v>0</v>
      </c>
      <c r="W16" s="16">
        <v>0</v>
      </c>
      <c r="X16" s="15">
        <v>0</v>
      </c>
    </row>
    <row r="17" spans="1:24" ht="21.75" customHeight="1" x14ac:dyDescent="0.25">
      <c r="A17" s="95"/>
      <c r="B17" s="10">
        <v>2</v>
      </c>
      <c r="C17" s="12">
        <v>1</v>
      </c>
      <c r="D17" s="12">
        <v>3</v>
      </c>
      <c r="E17" s="13">
        <f>SUM(C17:D17)</f>
        <v>4</v>
      </c>
      <c r="F17" s="10">
        <v>0</v>
      </c>
      <c r="G17" s="10">
        <v>0</v>
      </c>
      <c r="H17" s="10">
        <f>SUM(F17:G17)</f>
        <v>0</v>
      </c>
      <c r="I17" s="12">
        <v>0</v>
      </c>
      <c r="J17" s="12">
        <v>1</v>
      </c>
      <c r="K17" s="13">
        <f>SUM(I17:J17)</f>
        <v>1</v>
      </c>
      <c r="L17" s="10">
        <v>0</v>
      </c>
      <c r="M17" s="10">
        <v>0</v>
      </c>
      <c r="N17" s="10">
        <v>0</v>
      </c>
      <c r="O17" s="10">
        <f>SUM(L17:N17)</f>
        <v>0</v>
      </c>
      <c r="P17" s="38">
        <v>4</v>
      </c>
      <c r="Q17" s="12">
        <v>0</v>
      </c>
      <c r="R17" s="12">
        <v>25</v>
      </c>
      <c r="S17" s="12">
        <v>0</v>
      </c>
      <c r="T17" s="14">
        <f>SUM(Q17:S17)</f>
        <v>25</v>
      </c>
      <c r="U17" s="15">
        <v>0</v>
      </c>
      <c r="V17" s="15">
        <v>3</v>
      </c>
      <c r="W17" s="16">
        <v>0</v>
      </c>
      <c r="X17" s="15">
        <v>0</v>
      </c>
    </row>
    <row r="18" spans="1:24" ht="21.75" customHeight="1" x14ac:dyDescent="0.25">
      <c r="A18" s="95"/>
      <c r="B18" s="10">
        <v>3</v>
      </c>
      <c r="C18" s="12">
        <v>0</v>
      </c>
      <c r="D18" s="12">
        <v>0</v>
      </c>
      <c r="E18" s="13">
        <f>SUM(C18:D18)</f>
        <v>0</v>
      </c>
      <c r="F18" s="10">
        <v>1</v>
      </c>
      <c r="G18" s="10">
        <v>0</v>
      </c>
      <c r="H18" s="10">
        <f>SUM(F18:G18)</f>
        <v>1</v>
      </c>
      <c r="I18" s="12">
        <v>0</v>
      </c>
      <c r="J18" s="12">
        <v>0</v>
      </c>
      <c r="K18" s="13">
        <v>0</v>
      </c>
      <c r="L18" s="10">
        <v>0</v>
      </c>
      <c r="M18" s="10">
        <v>0</v>
      </c>
      <c r="N18" s="10">
        <v>0</v>
      </c>
      <c r="O18" s="10">
        <v>0</v>
      </c>
      <c r="P18" s="38">
        <v>0</v>
      </c>
      <c r="Q18" s="12">
        <v>0</v>
      </c>
      <c r="R18" s="12">
        <v>17</v>
      </c>
      <c r="S18" s="12">
        <v>3</v>
      </c>
      <c r="T18" s="14">
        <f>SUM(R18:S18)</f>
        <v>20</v>
      </c>
      <c r="U18" s="15">
        <v>0</v>
      </c>
      <c r="V18" s="15">
        <v>5</v>
      </c>
      <c r="W18" s="16">
        <v>0</v>
      </c>
      <c r="X18" s="15">
        <v>0</v>
      </c>
    </row>
    <row r="19" spans="1:24" ht="21.75" customHeight="1" x14ac:dyDescent="0.25">
      <c r="A19" s="96"/>
      <c r="B19" s="11" t="s">
        <v>2</v>
      </c>
      <c r="C19" s="12">
        <f t="shared" ref="C19:X19" si="2">SUM(C16:C18)</f>
        <v>1</v>
      </c>
      <c r="D19" s="12">
        <f t="shared" si="2"/>
        <v>3</v>
      </c>
      <c r="E19" s="13">
        <f t="shared" si="2"/>
        <v>4</v>
      </c>
      <c r="F19" s="10">
        <f t="shared" si="2"/>
        <v>1</v>
      </c>
      <c r="G19" s="10">
        <f t="shared" si="2"/>
        <v>0</v>
      </c>
      <c r="H19" s="10">
        <f t="shared" si="2"/>
        <v>1</v>
      </c>
      <c r="I19" s="12">
        <f t="shared" si="2"/>
        <v>1</v>
      </c>
      <c r="J19" s="12">
        <f t="shared" si="2"/>
        <v>1</v>
      </c>
      <c r="K19" s="13">
        <f t="shared" si="2"/>
        <v>2</v>
      </c>
      <c r="L19" s="10">
        <f t="shared" si="2"/>
        <v>0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38">
        <f t="shared" si="2"/>
        <v>4</v>
      </c>
      <c r="Q19" s="12">
        <f t="shared" si="2"/>
        <v>0</v>
      </c>
      <c r="R19" s="12">
        <f t="shared" si="2"/>
        <v>60</v>
      </c>
      <c r="S19" s="12">
        <f t="shared" si="2"/>
        <v>11</v>
      </c>
      <c r="T19" s="14">
        <f t="shared" si="2"/>
        <v>71</v>
      </c>
      <c r="U19" s="15">
        <f t="shared" si="2"/>
        <v>0</v>
      </c>
      <c r="V19" s="15">
        <f t="shared" si="2"/>
        <v>8</v>
      </c>
      <c r="W19" s="16">
        <f t="shared" si="2"/>
        <v>0</v>
      </c>
      <c r="X19" s="15">
        <f t="shared" si="2"/>
        <v>0</v>
      </c>
    </row>
    <row r="20" spans="1:24" ht="21.75" customHeight="1" x14ac:dyDescent="0.25">
      <c r="A20" s="17"/>
      <c r="B20" s="17"/>
      <c r="C20" s="18"/>
      <c r="D20" s="18"/>
      <c r="E20" s="19"/>
      <c r="F20" s="22"/>
      <c r="G20" s="22"/>
      <c r="H20" s="22"/>
      <c r="I20" s="18"/>
      <c r="J20" s="18"/>
      <c r="K20" s="19"/>
      <c r="L20" s="22"/>
      <c r="M20" s="22"/>
      <c r="N20" s="22"/>
      <c r="O20" s="22"/>
      <c r="P20" s="18"/>
      <c r="Q20" s="18"/>
      <c r="R20" s="18"/>
      <c r="S20" s="18"/>
      <c r="T20" s="20"/>
      <c r="U20" s="21"/>
      <c r="V20" s="21"/>
      <c r="W20" s="21"/>
      <c r="X20" s="21"/>
    </row>
    <row r="21" spans="1:24" ht="21.75" customHeight="1" x14ac:dyDescent="0.25">
      <c r="A21" s="97">
        <v>4</v>
      </c>
      <c r="B21" s="10">
        <v>1</v>
      </c>
      <c r="C21" s="12">
        <v>2</v>
      </c>
      <c r="D21" s="12">
        <v>1</v>
      </c>
      <c r="E21" s="13">
        <f>SUM(C21:D21)</f>
        <v>3</v>
      </c>
      <c r="F21" s="10">
        <v>1</v>
      </c>
      <c r="G21" s="10">
        <v>0</v>
      </c>
      <c r="H21" s="10">
        <f>SUM(F21:G21)</f>
        <v>1</v>
      </c>
      <c r="I21" s="12">
        <v>4</v>
      </c>
      <c r="J21" s="12">
        <v>4</v>
      </c>
      <c r="K21" s="13">
        <f>SUM(I21:J21)</f>
        <v>8</v>
      </c>
      <c r="L21" s="10">
        <v>0</v>
      </c>
      <c r="M21" s="10">
        <v>0</v>
      </c>
      <c r="N21" s="10">
        <v>0</v>
      </c>
      <c r="O21" s="10">
        <f>SUM(L21:N21)</f>
        <v>0</v>
      </c>
      <c r="P21" s="38">
        <v>3</v>
      </c>
      <c r="Q21" s="12">
        <v>0</v>
      </c>
      <c r="R21" s="12">
        <v>40</v>
      </c>
      <c r="S21" s="12">
        <v>0</v>
      </c>
      <c r="T21" s="14">
        <f>SUM(Q21:S21)</f>
        <v>40</v>
      </c>
      <c r="U21" s="15">
        <v>0</v>
      </c>
      <c r="V21" s="15">
        <v>4</v>
      </c>
      <c r="W21" s="16">
        <v>0</v>
      </c>
      <c r="X21" s="15">
        <v>0</v>
      </c>
    </row>
    <row r="22" spans="1:24" ht="21.75" customHeight="1" x14ac:dyDescent="0.25">
      <c r="A22" s="97"/>
      <c r="B22" s="31">
        <v>2</v>
      </c>
      <c r="C22" s="29">
        <v>2</v>
      </c>
      <c r="D22" s="29">
        <v>0</v>
      </c>
      <c r="E22" s="30">
        <f>SUM(C22:D22)</f>
        <v>2</v>
      </c>
      <c r="F22" s="31">
        <v>0</v>
      </c>
      <c r="G22" s="31">
        <v>0</v>
      </c>
      <c r="H22" s="31">
        <f>SUM(F22:G22)</f>
        <v>0</v>
      </c>
      <c r="I22" s="29">
        <v>2</v>
      </c>
      <c r="J22" s="29">
        <v>1</v>
      </c>
      <c r="K22" s="30">
        <f>SUM(I22:J22)</f>
        <v>3</v>
      </c>
      <c r="L22" s="31">
        <v>0</v>
      </c>
      <c r="M22" s="31">
        <v>0</v>
      </c>
      <c r="N22" s="31">
        <v>0</v>
      </c>
      <c r="O22" s="31">
        <f>SUM(L22:N22)</f>
        <v>0</v>
      </c>
      <c r="P22" s="44">
        <v>2</v>
      </c>
      <c r="Q22" s="29">
        <v>0</v>
      </c>
      <c r="R22" s="29">
        <v>80</v>
      </c>
      <c r="S22" s="29">
        <v>0</v>
      </c>
      <c r="T22" s="32">
        <f>SUM(Q22:S22)</f>
        <v>80</v>
      </c>
      <c r="U22" s="33">
        <v>0</v>
      </c>
      <c r="V22" s="33">
        <v>3</v>
      </c>
      <c r="W22" s="34">
        <v>0</v>
      </c>
      <c r="X22" s="33">
        <v>0</v>
      </c>
    </row>
    <row r="23" spans="1:24" ht="21.75" customHeight="1" x14ac:dyDescent="0.25">
      <c r="A23" s="97"/>
      <c r="B23" s="31">
        <v>3</v>
      </c>
      <c r="C23" s="29">
        <v>1</v>
      </c>
      <c r="D23" s="29">
        <v>2</v>
      </c>
      <c r="E23" s="30">
        <f>SUM(C23:D23)</f>
        <v>3</v>
      </c>
      <c r="F23" s="31">
        <v>0</v>
      </c>
      <c r="G23" s="31">
        <v>0</v>
      </c>
      <c r="H23" s="31">
        <v>0</v>
      </c>
      <c r="I23" s="29">
        <v>2</v>
      </c>
      <c r="J23" s="29">
        <v>0</v>
      </c>
      <c r="K23" s="30">
        <f>SUM(I23:J23)</f>
        <v>2</v>
      </c>
      <c r="L23" s="31">
        <v>0</v>
      </c>
      <c r="M23" s="31">
        <v>0</v>
      </c>
      <c r="N23" s="31">
        <v>0</v>
      </c>
      <c r="O23" s="31">
        <v>0</v>
      </c>
      <c r="P23" s="44">
        <v>3</v>
      </c>
      <c r="Q23" s="29">
        <v>0</v>
      </c>
      <c r="R23" s="29">
        <v>8</v>
      </c>
      <c r="S23" s="29">
        <v>0</v>
      </c>
      <c r="T23" s="32">
        <f>SUM(Q23:S23)</f>
        <v>8</v>
      </c>
      <c r="U23" s="33">
        <v>0</v>
      </c>
      <c r="V23" s="33">
        <v>2</v>
      </c>
      <c r="W23" s="34">
        <v>0</v>
      </c>
      <c r="X23" s="33">
        <v>0</v>
      </c>
    </row>
    <row r="24" spans="1:24" ht="21.75" customHeight="1" x14ac:dyDescent="0.25">
      <c r="A24" s="97"/>
      <c r="B24" s="11" t="s">
        <v>2</v>
      </c>
      <c r="C24" s="12">
        <f t="shared" ref="C24:X24" si="3">SUM(C21:C23)</f>
        <v>5</v>
      </c>
      <c r="D24" s="12">
        <f t="shared" si="3"/>
        <v>3</v>
      </c>
      <c r="E24" s="13">
        <f t="shared" si="3"/>
        <v>8</v>
      </c>
      <c r="F24" s="10">
        <f t="shared" si="3"/>
        <v>1</v>
      </c>
      <c r="G24" s="10">
        <f t="shared" si="3"/>
        <v>0</v>
      </c>
      <c r="H24" s="10">
        <f t="shared" si="3"/>
        <v>1</v>
      </c>
      <c r="I24" s="12">
        <f t="shared" si="3"/>
        <v>8</v>
      </c>
      <c r="J24" s="12">
        <f t="shared" si="3"/>
        <v>5</v>
      </c>
      <c r="K24" s="13">
        <f t="shared" si="3"/>
        <v>13</v>
      </c>
      <c r="L24" s="10">
        <f t="shared" si="3"/>
        <v>0</v>
      </c>
      <c r="M24" s="10">
        <f t="shared" si="3"/>
        <v>0</v>
      </c>
      <c r="N24" s="10">
        <f t="shared" si="3"/>
        <v>0</v>
      </c>
      <c r="O24" s="10">
        <f t="shared" si="3"/>
        <v>0</v>
      </c>
      <c r="P24" s="38">
        <f t="shared" si="3"/>
        <v>8</v>
      </c>
      <c r="Q24" s="12">
        <f t="shared" si="3"/>
        <v>0</v>
      </c>
      <c r="R24" s="12">
        <f t="shared" si="3"/>
        <v>128</v>
      </c>
      <c r="S24" s="12">
        <f t="shared" si="3"/>
        <v>0</v>
      </c>
      <c r="T24" s="14">
        <f t="shared" si="3"/>
        <v>128</v>
      </c>
      <c r="U24" s="15">
        <f t="shared" si="3"/>
        <v>0</v>
      </c>
      <c r="V24" s="15">
        <f t="shared" si="3"/>
        <v>9</v>
      </c>
      <c r="W24" s="16">
        <f t="shared" si="3"/>
        <v>0</v>
      </c>
      <c r="X24" s="15">
        <f t="shared" si="3"/>
        <v>0</v>
      </c>
    </row>
    <row r="25" spans="1:24" ht="21.75" customHeight="1" x14ac:dyDescent="0.25">
      <c r="A25" s="17"/>
      <c r="B25" s="17"/>
      <c r="C25" s="18"/>
      <c r="D25" s="18"/>
      <c r="E25" s="19"/>
      <c r="F25" s="22"/>
      <c r="G25" s="22"/>
      <c r="H25" s="22"/>
      <c r="I25" s="18"/>
      <c r="J25" s="18"/>
      <c r="K25" s="19"/>
      <c r="L25" s="22"/>
      <c r="M25" s="22"/>
      <c r="N25" s="22"/>
      <c r="O25" s="22"/>
      <c r="P25" s="18"/>
      <c r="Q25" s="18"/>
      <c r="R25" s="18"/>
      <c r="S25" s="18"/>
      <c r="T25" s="20"/>
      <c r="U25" s="21"/>
      <c r="V25" s="21"/>
      <c r="W25" s="21"/>
      <c r="X25" s="21"/>
    </row>
    <row r="26" spans="1:24" ht="21.75" customHeight="1" x14ac:dyDescent="0.25">
      <c r="A26" s="89" t="s">
        <v>31</v>
      </c>
      <c r="B26" s="41">
        <v>1</v>
      </c>
      <c r="C26" s="12">
        <v>21</v>
      </c>
      <c r="D26" s="12">
        <v>22</v>
      </c>
      <c r="E26" s="13">
        <v>43</v>
      </c>
      <c r="F26" s="42">
        <v>14</v>
      </c>
      <c r="G26" s="42">
        <v>1</v>
      </c>
      <c r="H26" s="42">
        <v>15</v>
      </c>
      <c r="I26" s="12">
        <v>25</v>
      </c>
      <c r="J26" s="12">
        <v>15</v>
      </c>
      <c r="K26" s="13">
        <v>40</v>
      </c>
      <c r="L26" s="42">
        <v>0</v>
      </c>
      <c r="M26" s="42">
        <v>6</v>
      </c>
      <c r="N26" s="42">
        <v>0</v>
      </c>
      <c r="O26" s="42">
        <v>6</v>
      </c>
      <c r="P26" s="38">
        <v>42</v>
      </c>
      <c r="Q26" s="12">
        <v>130</v>
      </c>
      <c r="R26" s="12">
        <v>1274</v>
      </c>
      <c r="S26" s="12">
        <v>297</v>
      </c>
      <c r="T26" s="14">
        <v>1701</v>
      </c>
      <c r="U26" s="15">
        <v>0</v>
      </c>
      <c r="V26" s="15">
        <v>87</v>
      </c>
      <c r="W26" s="16">
        <v>108</v>
      </c>
      <c r="X26" s="15">
        <v>2</v>
      </c>
    </row>
    <row r="27" spans="1:24" ht="21.75" customHeight="1" x14ac:dyDescent="0.25">
      <c r="A27" s="89"/>
      <c r="B27" s="41">
        <v>2</v>
      </c>
      <c r="C27" s="12">
        <v>3</v>
      </c>
      <c r="D27" s="12">
        <v>3</v>
      </c>
      <c r="E27" s="13">
        <v>6</v>
      </c>
      <c r="F27" s="42">
        <v>2</v>
      </c>
      <c r="G27" s="42">
        <v>0</v>
      </c>
      <c r="H27" s="42">
        <v>2</v>
      </c>
      <c r="I27" s="12">
        <v>5</v>
      </c>
      <c r="J27" s="12">
        <v>1</v>
      </c>
      <c r="K27" s="13">
        <v>6</v>
      </c>
      <c r="L27" s="42">
        <v>0</v>
      </c>
      <c r="M27" s="42">
        <v>1</v>
      </c>
      <c r="N27" s="42">
        <v>0</v>
      </c>
      <c r="O27" s="42">
        <v>1</v>
      </c>
      <c r="P27" s="38">
        <v>6</v>
      </c>
      <c r="Q27" s="12">
        <v>0</v>
      </c>
      <c r="R27" s="12">
        <v>141</v>
      </c>
      <c r="S27" s="12">
        <v>0</v>
      </c>
      <c r="T27" s="14">
        <v>142</v>
      </c>
      <c r="U27" s="15">
        <v>31</v>
      </c>
      <c r="V27" s="15">
        <v>13</v>
      </c>
      <c r="W27" s="16">
        <v>8</v>
      </c>
      <c r="X27" s="15">
        <v>1</v>
      </c>
    </row>
    <row r="28" spans="1:24" ht="21.75" customHeight="1" x14ac:dyDescent="0.25">
      <c r="A28" s="89"/>
      <c r="B28" s="41">
        <v>3</v>
      </c>
      <c r="C28" s="23">
        <v>1</v>
      </c>
      <c r="D28" s="23">
        <v>3</v>
      </c>
      <c r="E28" s="24">
        <v>4</v>
      </c>
      <c r="F28" s="25">
        <v>1</v>
      </c>
      <c r="G28" s="25">
        <v>0</v>
      </c>
      <c r="H28" s="25">
        <v>1</v>
      </c>
      <c r="I28" s="23">
        <v>1</v>
      </c>
      <c r="J28" s="23">
        <v>1</v>
      </c>
      <c r="K28" s="24">
        <v>2</v>
      </c>
      <c r="L28" s="25">
        <v>0</v>
      </c>
      <c r="M28" s="25">
        <v>0</v>
      </c>
      <c r="N28" s="25">
        <v>0</v>
      </c>
      <c r="O28" s="25">
        <v>0</v>
      </c>
      <c r="P28" s="39">
        <v>4</v>
      </c>
      <c r="Q28" s="23">
        <v>0</v>
      </c>
      <c r="R28" s="23">
        <v>60</v>
      </c>
      <c r="S28" s="23">
        <v>11</v>
      </c>
      <c r="T28" s="26">
        <v>71</v>
      </c>
      <c r="U28" s="27">
        <v>0</v>
      </c>
      <c r="V28" s="27">
        <v>8</v>
      </c>
      <c r="W28" s="37">
        <v>0</v>
      </c>
      <c r="X28" s="27">
        <v>0</v>
      </c>
    </row>
    <row r="29" spans="1:24" ht="21.75" customHeight="1" x14ac:dyDescent="0.25">
      <c r="A29" s="89"/>
      <c r="B29" s="41">
        <v>4</v>
      </c>
      <c r="C29" s="12">
        <v>5</v>
      </c>
      <c r="D29" s="12">
        <v>3</v>
      </c>
      <c r="E29" s="13">
        <v>8</v>
      </c>
      <c r="F29" s="42">
        <v>1</v>
      </c>
      <c r="G29" s="42">
        <v>0</v>
      </c>
      <c r="H29" s="42">
        <v>1</v>
      </c>
      <c r="I29" s="12">
        <v>8</v>
      </c>
      <c r="J29" s="12">
        <v>5</v>
      </c>
      <c r="K29" s="13">
        <v>13</v>
      </c>
      <c r="L29" s="42">
        <v>0</v>
      </c>
      <c r="M29" s="42">
        <v>0</v>
      </c>
      <c r="N29" s="42">
        <v>0</v>
      </c>
      <c r="O29" s="42">
        <v>0</v>
      </c>
      <c r="P29" s="38">
        <v>8</v>
      </c>
      <c r="Q29" s="12">
        <v>0</v>
      </c>
      <c r="R29" s="12">
        <v>128</v>
      </c>
      <c r="S29" s="12">
        <v>0</v>
      </c>
      <c r="T29" s="14">
        <v>128</v>
      </c>
      <c r="U29" s="15">
        <v>0</v>
      </c>
      <c r="V29" s="15">
        <v>9</v>
      </c>
      <c r="W29" s="16">
        <v>0</v>
      </c>
      <c r="X29" s="15">
        <v>0</v>
      </c>
    </row>
    <row r="30" spans="1:24" ht="21.75" customHeight="1" x14ac:dyDescent="0.25">
      <c r="A30" s="89"/>
      <c r="B30" s="11" t="s">
        <v>2</v>
      </c>
      <c r="C30" s="12">
        <f t="shared" ref="C30:X30" si="4">SUM(C26:C29)</f>
        <v>30</v>
      </c>
      <c r="D30" s="12">
        <f t="shared" si="4"/>
        <v>31</v>
      </c>
      <c r="E30" s="13">
        <f t="shared" si="4"/>
        <v>61</v>
      </c>
      <c r="F30" s="10">
        <f t="shared" si="4"/>
        <v>18</v>
      </c>
      <c r="G30" s="10">
        <f t="shared" si="4"/>
        <v>1</v>
      </c>
      <c r="H30" s="10">
        <f t="shared" si="4"/>
        <v>19</v>
      </c>
      <c r="I30" s="12">
        <f t="shared" si="4"/>
        <v>39</v>
      </c>
      <c r="J30" s="12">
        <f t="shared" si="4"/>
        <v>22</v>
      </c>
      <c r="K30" s="13">
        <f t="shared" si="4"/>
        <v>61</v>
      </c>
      <c r="L30" s="10">
        <f t="shared" si="4"/>
        <v>0</v>
      </c>
      <c r="M30" s="10">
        <f t="shared" si="4"/>
        <v>7</v>
      </c>
      <c r="N30" s="10">
        <f t="shared" si="4"/>
        <v>0</v>
      </c>
      <c r="O30" s="10">
        <f t="shared" si="4"/>
        <v>7</v>
      </c>
      <c r="P30" s="38">
        <f t="shared" si="4"/>
        <v>60</v>
      </c>
      <c r="Q30" s="12">
        <f t="shared" si="4"/>
        <v>130</v>
      </c>
      <c r="R30" s="12">
        <f t="shared" si="4"/>
        <v>1603</v>
      </c>
      <c r="S30" s="12">
        <f t="shared" si="4"/>
        <v>308</v>
      </c>
      <c r="T30" s="14">
        <f t="shared" si="4"/>
        <v>2042</v>
      </c>
      <c r="U30" s="15">
        <f t="shared" si="4"/>
        <v>31</v>
      </c>
      <c r="V30" s="15">
        <f t="shared" si="4"/>
        <v>117</v>
      </c>
      <c r="W30" s="12">
        <f t="shared" si="4"/>
        <v>116</v>
      </c>
      <c r="X30" s="15">
        <f t="shared" si="4"/>
        <v>3</v>
      </c>
    </row>
    <row r="31" spans="1:24" ht="21.75" customHeight="1" x14ac:dyDescent="0.25">
      <c r="A31" s="17"/>
      <c r="B31" s="17"/>
      <c r="C31" s="18"/>
      <c r="D31" s="18"/>
      <c r="E31" s="19"/>
      <c r="F31" s="22"/>
      <c r="G31" s="22"/>
      <c r="H31" s="22"/>
      <c r="I31" s="18"/>
      <c r="J31" s="18"/>
      <c r="K31" s="19"/>
      <c r="L31" s="22"/>
      <c r="M31" s="22"/>
      <c r="N31" s="22"/>
      <c r="O31" s="22"/>
      <c r="P31" s="18"/>
      <c r="Q31" s="18"/>
      <c r="R31" s="18"/>
      <c r="S31" s="18"/>
      <c r="T31" s="20"/>
      <c r="U31" s="21"/>
      <c r="V31" s="21"/>
      <c r="W31" s="21"/>
      <c r="X31" s="21"/>
    </row>
    <row r="32" spans="1:24" ht="21.75" customHeight="1" x14ac:dyDescent="0.25">
      <c r="A32" s="17"/>
      <c r="B32" s="17"/>
      <c r="C32" s="18"/>
      <c r="D32" s="18"/>
      <c r="E32" s="19"/>
      <c r="F32" s="22"/>
      <c r="G32" s="22"/>
      <c r="H32" s="22"/>
      <c r="I32" s="18"/>
      <c r="J32" s="18"/>
      <c r="K32" s="19"/>
      <c r="L32" s="22"/>
      <c r="M32" s="22"/>
      <c r="N32" s="22"/>
      <c r="O32" s="22"/>
      <c r="P32" s="18"/>
      <c r="Q32" s="18"/>
      <c r="R32" s="18"/>
      <c r="S32" s="18"/>
      <c r="T32" s="20"/>
      <c r="U32" s="21"/>
      <c r="V32" s="21"/>
      <c r="W32" s="21"/>
      <c r="X32" s="21"/>
    </row>
    <row r="33" spans="3:17" ht="18.75" x14ac:dyDescent="0.25">
      <c r="C33" s="40" t="s">
        <v>17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3:17" ht="20.25" customHeight="1" x14ac:dyDescent="0.25">
      <c r="C34" s="9" t="s">
        <v>25</v>
      </c>
      <c r="D34" s="9" t="s">
        <v>16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</sheetData>
  <mergeCells count="24">
    <mergeCell ref="A26:A30"/>
    <mergeCell ref="T4:T5"/>
    <mergeCell ref="U4:U5"/>
    <mergeCell ref="V4:V5"/>
    <mergeCell ref="W4:W5"/>
    <mergeCell ref="A16:A19"/>
    <mergeCell ref="A21:A24"/>
    <mergeCell ref="A6:A9"/>
    <mergeCell ref="A11:A14"/>
    <mergeCell ref="H4:H5"/>
    <mergeCell ref="L4:N4"/>
    <mergeCell ref="O4:O5"/>
    <mergeCell ref="A1:X1"/>
    <mergeCell ref="A4:A5"/>
    <mergeCell ref="C4:D4"/>
    <mergeCell ref="E4:E5"/>
    <mergeCell ref="F4:G4"/>
    <mergeCell ref="I4:J4"/>
    <mergeCell ref="K4:K5"/>
    <mergeCell ref="X4:X5"/>
    <mergeCell ref="P4:S4"/>
    <mergeCell ref="A2:Y2"/>
    <mergeCell ref="A3:Y3"/>
    <mergeCell ref="B4:B5"/>
  </mergeCells>
  <pageMargins left="0.31496062992125984" right="0.31496062992125984" top="0.74803149606299213" bottom="0.74803149606299213" header="0.31496062992125984" footer="0.31496062992125984"/>
  <pageSetup paperSize="5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1A9A-5A44-42E6-B4B9-C0973E96D06C}">
  <dimension ref="A1:AA38"/>
  <sheetViews>
    <sheetView zoomScale="57" zoomScaleNormal="57" workbookViewId="0">
      <selection activeCell="N39" sqref="N39"/>
    </sheetView>
  </sheetViews>
  <sheetFormatPr baseColWidth="10" defaultRowHeight="15" x14ac:dyDescent="0.25"/>
  <cols>
    <col min="1" max="1" width="7.85546875" customWidth="1"/>
    <col min="2" max="2" width="14.140625" customWidth="1"/>
    <col min="3" max="3" width="7.28515625" customWidth="1"/>
    <col min="4" max="8" width="5.7109375" customWidth="1"/>
    <col min="9" max="9" width="6.5703125" customWidth="1"/>
    <col min="10" max="11" width="5.7109375" customWidth="1"/>
    <col min="12" max="14" width="6.5703125" customWidth="1"/>
    <col min="15" max="16" width="5.7109375" customWidth="1"/>
    <col min="17" max="17" width="6.7109375" customWidth="1"/>
    <col min="18" max="18" width="6.85546875" customWidth="1"/>
    <col min="19" max="19" width="5.7109375" customWidth="1"/>
    <col min="20" max="20" width="6.140625" customWidth="1"/>
    <col min="21" max="22" width="6.7109375" customWidth="1"/>
    <col min="23" max="23" width="7.28515625" customWidth="1"/>
    <col min="24" max="24" width="9" customWidth="1"/>
    <col min="25" max="25" width="6.42578125" customWidth="1"/>
    <col min="26" max="26" width="10.5703125" customWidth="1"/>
  </cols>
  <sheetData>
    <row r="1" spans="1:27" ht="15.75" x14ac:dyDescent="0.25">
      <c r="A1" s="76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36"/>
    </row>
    <row r="2" spans="1:27" ht="15.75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5.75" x14ac:dyDescent="0.25">
      <c r="A3" s="87" t="s">
        <v>30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1:27" ht="18" customHeight="1" x14ac:dyDescent="0.25">
      <c r="A4" s="102" t="s">
        <v>23</v>
      </c>
      <c r="B4" s="88" t="s">
        <v>28</v>
      </c>
      <c r="C4" s="115" t="s">
        <v>1</v>
      </c>
      <c r="D4" s="115"/>
      <c r="E4" s="108" t="s">
        <v>32</v>
      </c>
      <c r="F4" s="118" t="s">
        <v>33</v>
      </c>
      <c r="G4" s="118"/>
      <c r="H4" s="119" t="s">
        <v>2</v>
      </c>
      <c r="I4" s="115" t="s">
        <v>3</v>
      </c>
      <c r="J4" s="115"/>
      <c r="K4" s="116" t="s">
        <v>2</v>
      </c>
      <c r="L4" s="115" t="s">
        <v>4</v>
      </c>
      <c r="M4" s="115"/>
      <c r="N4" s="108" t="s">
        <v>2</v>
      </c>
      <c r="O4" s="122" t="s">
        <v>5</v>
      </c>
      <c r="P4" s="123"/>
      <c r="Q4" s="124"/>
      <c r="R4" s="120" t="s">
        <v>2</v>
      </c>
      <c r="S4" s="110" t="s">
        <v>26</v>
      </c>
      <c r="T4" s="110"/>
      <c r="U4" s="110"/>
      <c r="V4" s="111"/>
      <c r="W4" s="90" t="s">
        <v>6</v>
      </c>
      <c r="X4" s="112" t="s">
        <v>34</v>
      </c>
      <c r="Y4" s="103" t="s">
        <v>21</v>
      </c>
      <c r="Z4" s="92" t="s">
        <v>22</v>
      </c>
    </row>
    <row r="5" spans="1:27" ht="22.5" customHeight="1" x14ac:dyDescent="0.25">
      <c r="A5" s="102"/>
      <c r="B5" s="88"/>
      <c r="C5" s="5" t="s">
        <v>7</v>
      </c>
      <c r="D5" s="6" t="s">
        <v>8</v>
      </c>
      <c r="E5" s="109"/>
      <c r="F5" s="48" t="s">
        <v>7</v>
      </c>
      <c r="G5" s="48" t="s">
        <v>8</v>
      </c>
      <c r="H5" s="119"/>
      <c r="I5" s="1" t="s">
        <v>9</v>
      </c>
      <c r="J5" s="7" t="s">
        <v>18</v>
      </c>
      <c r="K5" s="117"/>
      <c r="L5" s="5" t="s">
        <v>7</v>
      </c>
      <c r="M5" s="6" t="s">
        <v>8</v>
      </c>
      <c r="N5" s="109"/>
      <c r="O5" s="47" t="s">
        <v>10</v>
      </c>
      <c r="P5" s="2" t="s">
        <v>11</v>
      </c>
      <c r="Q5" s="2" t="s">
        <v>27</v>
      </c>
      <c r="R5" s="121"/>
      <c r="S5" s="43" t="s">
        <v>12</v>
      </c>
      <c r="T5" s="8" t="s">
        <v>13</v>
      </c>
      <c r="U5" s="3" t="s">
        <v>14</v>
      </c>
      <c r="V5" s="3" t="s">
        <v>15</v>
      </c>
      <c r="W5" s="90"/>
      <c r="X5" s="112"/>
      <c r="Y5" s="103"/>
      <c r="Z5" s="92"/>
    </row>
    <row r="6" spans="1:27" ht="21.75" customHeight="1" x14ac:dyDescent="0.25">
      <c r="A6" s="104">
        <v>1</v>
      </c>
      <c r="B6" s="46">
        <v>4</v>
      </c>
      <c r="C6" s="12">
        <v>8</v>
      </c>
      <c r="D6" s="12">
        <v>7</v>
      </c>
      <c r="E6" s="13">
        <f>SUM(C6:D6)</f>
        <v>15</v>
      </c>
      <c r="F6" s="13">
        <v>0</v>
      </c>
      <c r="G6" s="13">
        <v>0</v>
      </c>
      <c r="H6" s="13">
        <f>SUM(F6:G6)</f>
        <v>0</v>
      </c>
      <c r="I6" s="46">
        <v>4</v>
      </c>
      <c r="J6" s="46">
        <v>1</v>
      </c>
      <c r="K6" s="46">
        <f>SUM(I6:J6)</f>
        <v>5</v>
      </c>
      <c r="L6" s="12">
        <v>5</v>
      </c>
      <c r="M6" s="12">
        <v>6</v>
      </c>
      <c r="N6" s="13">
        <f>SUM(L6:M6)</f>
        <v>11</v>
      </c>
      <c r="O6" s="46">
        <v>0</v>
      </c>
      <c r="P6" s="46">
        <v>1</v>
      </c>
      <c r="Q6" s="46">
        <v>0</v>
      </c>
      <c r="R6" s="46">
        <f>SUM(O6:Q6)</f>
        <v>1</v>
      </c>
      <c r="S6" s="38">
        <v>14</v>
      </c>
      <c r="T6" s="12">
        <v>38</v>
      </c>
      <c r="U6" s="12">
        <v>291</v>
      </c>
      <c r="V6" s="12">
        <v>59</v>
      </c>
      <c r="W6" s="14">
        <f>SUM(T6:V6)</f>
        <v>388</v>
      </c>
      <c r="X6" s="15">
        <v>23</v>
      </c>
      <c r="Y6" s="51">
        <v>25</v>
      </c>
      <c r="Z6" s="15">
        <v>1</v>
      </c>
    </row>
    <row r="7" spans="1:27" ht="21.75" customHeight="1" x14ac:dyDescent="0.25">
      <c r="A7" s="104"/>
      <c r="B7" s="46">
        <v>5</v>
      </c>
      <c r="C7" s="12">
        <v>9</v>
      </c>
      <c r="D7" s="12">
        <v>8</v>
      </c>
      <c r="E7" s="13">
        <f>SUM(C7:D7)</f>
        <v>17</v>
      </c>
      <c r="F7" s="13">
        <v>0</v>
      </c>
      <c r="G7" s="13">
        <v>1</v>
      </c>
      <c r="H7" s="13">
        <f>SUM(F7:G7)</f>
        <v>1</v>
      </c>
      <c r="I7" s="46">
        <v>2</v>
      </c>
      <c r="J7" s="46">
        <v>0</v>
      </c>
      <c r="K7" s="46">
        <f>SUM(I7:J7)</f>
        <v>2</v>
      </c>
      <c r="L7" s="12">
        <v>9</v>
      </c>
      <c r="M7" s="12">
        <v>2</v>
      </c>
      <c r="N7" s="13">
        <f>SUM(L7:M7)</f>
        <v>11</v>
      </c>
      <c r="O7" s="46">
        <v>0</v>
      </c>
      <c r="P7" s="46">
        <v>1</v>
      </c>
      <c r="Q7" s="46">
        <v>0</v>
      </c>
      <c r="R7" s="46">
        <f>SUM(O7:Q7)</f>
        <v>1</v>
      </c>
      <c r="S7" s="38">
        <v>16</v>
      </c>
      <c r="T7" s="12">
        <v>30</v>
      </c>
      <c r="U7" s="12">
        <v>356</v>
      </c>
      <c r="V7" s="12">
        <v>76</v>
      </c>
      <c r="W7" s="14">
        <f>SUM(T7:V7)</f>
        <v>462</v>
      </c>
      <c r="X7" s="15">
        <v>26</v>
      </c>
      <c r="Y7" s="51">
        <v>24</v>
      </c>
      <c r="Z7" s="15">
        <v>0</v>
      </c>
    </row>
    <row r="8" spans="1:27" ht="21.75" customHeight="1" x14ac:dyDescent="0.25">
      <c r="A8" s="104"/>
      <c r="B8" s="46">
        <v>6</v>
      </c>
      <c r="C8" s="12">
        <v>12</v>
      </c>
      <c r="D8" s="12">
        <v>6</v>
      </c>
      <c r="E8" s="13">
        <f>SUM(C8:D8)</f>
        <v>18</v>
      </c>
      <c r="F8" s="13">
        <v>0</v>
      </c>
      <c r="G8" s="13">
        <v>0</v>
      </c>
      <c r="H8" s="13">
        <f>SUM(F8:G8)</f>
        <v>0</v>
      </c>
      <c r="I8" s="46">
        <v>1</v>
      </c>
      <c r="J8" s="46">
        <v>2</v>
      </c>
      <c r="K8" s="46">
        <f>SUM(I8:J8)</f>
        <v>3</v>
      </c>
      <c r="L8" s="12">
        <v>1</v>
      </c>
      <c r="M8" s="12">
        <v>1</v>
      </c>
      <c r="N8" s="13">
        <f>SUM(L8:M8)</f>
        <v>2</v>
      </c>
      <c r="O8" s="46">
        <v>0</v>
      </c>
      <c r="P8" s="46">
        <v>3</v>
      </c>
      <c r="Q8" s="46">
        <v>0</v>
      </c>
      <c r="R8" s="46">
        <f>SUM(O8:Q8)</f>
        <v>3</v>
      </c>
      <c r="S8" s="38">
        <v>14</v>
      </c>
      <c r="T8" s="12">
        <v>37</v>
      </c>
      <c r="U8" s="12">
        <v>455</v>
      </c>
      <c r="V8" s="12">
        <v>111</v>
      </c>
      <c r="W8" s="14">
        <f>SUM(T8:V8)</f>
        <v>603</v>
      </c>
      <c r="X8" s="15">
        <v>13</v>
      </c>
      <c r="Y8" s="51">
        <v>27</v>
      </c>
      <c r="Z8" s="15">
        <v>1</v>
      </c>
    </row>
    <row r="9" spans="1:27" ht="21.75" customHeight="1" x14ac:dyDescent="0.25">
      <c r="A9" s="104"/>
      <c r="B9" s="11" t="s">
        <v>2</v>
      </c>
      <c r="C9" s="12">
        <f t="shared" ref="C9:L9" si="0">SUM(C6:C8)</f>
        <v>29</v>
      </c>
      <c r="D9" s="12">
        <f t="shared" si="0"/>
        <v>21</v>
      </c>
      <c r="E9" s="49">
        <f t="shared" si="0"/>
        <v>50</v>
      </c>
      <c r="F9" s="13">
        <f>SUM(F6:F8)</f>
        <v>0</v>
      </c>
      <c r="G9" s="13">
        <f>SUM(G6:G8)</f>
        <v>1</v>
      </c>
      <c r="H9" s="49">
        <f>SUM(H6:H8)</f>
        <v>1</v>
      </c>
      <c r="I9" s="46">
        <f t="shared" si="0"/>
        <v>7</v>
      </c>
      <c r="J9" s="46">
        <f t="shared" si="0"/>
        <v>3</v>
      </c>
      <c r="K9" s="50">
        <f t="shared" si="0"/>
        <v>10</v>
      </c>
      <c r="L9" s="12">
        <f t="shared" si="0"/>
        <v>15</v>
      </c>
      <c r="M9" s="12">
        <f t="shared" ref="M9:Z9" si="1">SUM(M6:M8)</f>
        <v>9</v>
      </c>
      <c r="N9" s="49">
        <f t="shared" si="1"/>
        <v>24</v>
      </c>
      <c r="O9" s="46">
        <f t="shared" si="1"/>
        <v>0</v>
      </c>
      <c r="P9" s="46">
        <f t="shared" si="1"/>
        <v>5</v>
      </c>
      <c r="Q9" s="46">
        <f t="shared" si="1"/>
        <v>0</v>
      </c>
      <c r="R9" s="50">
        <f t="shared" si="1"/>
        <v>5</v>
      </c>
      <c r="S9" s="38">
        <f t="shared" si="1"/>
        <v>44</v>
      </c>
      <c r="T9" s="12">
        <f t="shared" si="1"/>
        <v>105</v>
      </c>
      <c r="U9" s="12">
        <f t="shared" si="1"/>
        <v>1102</v>
      </c>
      <c r="V9" s="12">
        <f t="shared" si="1"/>
        <v>246</v>
      </c>
      <c r="W9" s="49">
        <f t="shared" si="1"/>
        <v>1453</v>
      </c>
      <c r="X9" s="15">
        <f t="shared" si="1"/>
        <v>62</v>
      </c>
      <c r="Y9" s="51">
        <f t="shared" si="1"/>
        <v>76</v>
      </c>
      <c r="Z9" s="15">
        <f t="shared" si="1"/>
        <v>2</v>
      </c>
    </row>
    <row r="10" spans="1:27" ht="21.75" customHeight="1" x14ac:dyDescent="0.25">
      <c r="A10" s="17"/>
      <c r="B10" s="17"/>
      <c r="C10" s="18"/>
      <c r="D10" s="18"/>
      <c r="E10" s="19"/>
      <c r="F10" s="19"/>
      <c r="G10" s="19"/>
      <c r="H10" s="19"/>
      <c r="I10" s="45"/>
      <c r="J10" s="45"/>
      <c r="K10" s="45"/>
      <c r="L10" s="18"/>
      <c r="M10" s="18"/>
      <c r="N10" s="19"/>
      <c r="O10" s="45"/>
      <c r="P10" s="45"/>
      <c r="Q10" s="45"/>
      <c r="R10" s="45"/>
      <c r="S10" s="18"/>
      <c r="T10" s="18"/>
      <c r="U10" s="18"/>
      <c r="V10" s="18"/>
      <c r="W10" s="20"/>
      <c r="X10" s="21"/>
      <c r="Y10" s="21"/>
      <c r="Z10" s="21"/>
      <c r="AA10" s="35"/>
    </row>
    <row r="11" spans="1:27" ht="21.75" customHeight="1" x14ac:dyDescent="0.25">
      <c r="A11" s="105">
        <v>2</v>
      </c>
      <c r="B11" s="46">
        <v>4</v>
      </c>
      <c r="C11" s="12">
        <v>1</v>
      </c>
      <c r="D11" s="12">
        <v>1</v>
      </c>
      <c r="E11" s="13">
        <f>SUM(C11:D11)</f>
        <v>2</v>
      </c>
      <c r="F11" s="13">
        <v>0</v>
      </c>
      <c r="G11" s="13">
        <v>0</v>
      </c>
      <c r="H11" s="13">
        <v>0</v>
      </c>
      <c r="I11" s="46">
        <v>2</v>
      </c>
      <c r="J11" s="46">
        <v>0</v>
      </c>
      <c r="K11" s="46">
        <f>SUM(I11:J11)</f>
        <v>2</v>
      </c>
      <c r="L11" s="12">
        <v>2</v>
      </c>
      <c r="M11" s="12">
        <v>1</v>
      </c>
      <c r="N11" s="13">
        <f>SUM(L11:M11)</f>
        <v>3</v>
      </c>
      <c r="O11" s="46">
        <v>0</v>
      </c>
      <c r="P11" s="46">
        <v>1</v>
      </c>
      <c r="Q11" s="46">
        <v>0</v>
      </c>
      <c r="R11" s="46">
        <f>SUM(O11:Q11)</f>
        <v>1</v>
      </c>
      <c r="S11" s="38">
        <v>2</v>
      </c>
      <c r="T11" s="12">
        <v>0</v>
      </c>
      <c r="U11" s="12">
        <v>67</v>
      </c>
      <c r="V11" s="12">
        <v>0</v>
      </c>
      <c r="W11" s="14">
        <f>SUM(T11:V11)</f>
        <v>67</v>
      </c>
      <c r="X11" s="15">
        <v>5</v>
      </c>
      <c r="Y11" s="51">
        <v>6</v>
      </c>
      <c r="Z11" s="15">
        <v>1</v>
      </c>
    </row>
    <row r="12" spans="1:27" ht="21.75" customHeight="1" x14ac:dyDescent="0.25">
      <c r="A12" s="106"/>
      <c r="B12" s="46">
        <v>5</v>
      </c>
      <c r="C12" s="29">
        <v>0</v>
      </c>
      <c r="D12" s="29">
        <v>1</v>
      </c>
      <c r="E12" s="30">
        <f>SUM(C12:D12)</f>
        <v>1</v>
      </c>
      <c r="F12" s="30">
        <v>0</v>
      </c>
      <c r="G12" s="30">
        <v>0</v>
      </c>
      <c r="H12" s="30">
        <v>0</v>
      </c>
      <c r="I12" s="31">
        <v>1</v>
      </c>
      <c r="J12" s="31">
        <v>0</v>
      </c>
      <c r="K12" s="31">
        <f>SUM(I12:J12)</f>
        <v>1</v>
      </c>
      <c r="L12" s="29">
        <v>0</v>
      </c>
      <c r="M12" s="29">
        <v>0</v>
      </c>
      <c r="N12" s="30">
        <f>SUM(L12:M12)</f>
        <v>0</v>
      </c>
      <c r="O12" s="31">
        <v>0</v>
      </c>
      <c r="P12" s="31">
        <v>1</v>
      </c>
      <c r="Q12" s="31">
        <v>0</v>
      </c>
      <c r="R12" s="31">
        <f>SUM(O12:Q12)</f>
        <v>1</v>
      </c>
      <c r="S12" s="44">
        <v>1</v>
      </c>
      <c r="T12" s="29">
        <v>0</v>
      </c>
      <c r="U12" s="29">
        <v>22</v>
      </c>
      <c r="V12" s="29">
        <v>0</v>
      </c>
      <c r="W12" s="32">
        <f>SUM(T12:V12)</f>
        <v>22</v>
      </c>
      <c r="X12" s="33">
        <v>7</v>
      </c>
      <c r="Y12" s="52">
        <v>1</v>
      </c>
      <c r="Z12" s="33">
        <v>0</v>
      </c>
    </row>
    <row r="13" spans="1:27" ht="21.75" customHeight="1" x14ac:dyDescent="0.25">
      <c r="A13" s="106"/>
      <c r="B13" s="46">
        <v>6</v>
      </c>
      <c r="C13" s="29">
        <v>0</v>
      </c>
      <c r="D13" s="29">
        <v>1</v>
      </c>
      <c r="E13" s="30">
        <f>SUM(C13:D13)</f>
        <v>1</v>
      </c>
      <c r="F13" s="30">
        <v>0</v>
      </c>
      <c r="G13" s="30">
        <v>0</v>
      </c>
      <c r="H13" s="30">
        <f>SUM(F13:G13)</f>
        <v>0</v>
      </c>
      <c r="I13" s="31">
        <v>1</v>
      </c>
      <c r="J13" s="31">
        <v>0</v>
      </c>
      <c r="K13" s="31">
        <f>SUM(I13:J13)</f>
        <v>1</v>
      </c>
      <c r="L13" s="29">
        <v>1</v>
      </c>
      <c r="M13" s="29">
        <v>1</v>
      </c>
      <c r="N13" s="30">
        <f>SUM(L13:M13)</f>
        <v>2</v>
      </c>
      <c r="O13" s="31">
        <v>0</v>
      </c>
      <c r="P13" s="31">
        <v>1</v>
      </c>
      <c r="Q13" s="31">
        <v>0</v>
      </c>
      <c r="R13" s="31">
        <f>SUM(O13:Q13)</f>
        <v>1</v>
      </c>
      <c r="S13" s="44">
        <v>1</v>
      </c>
      <c r="T13" s="29">
        <v>0</v>
      </c>
      <c r="U13" s="29">
        <v>29</v>
      </c>
      <c r="V13" s="29">
        <v>0</v>
      </c>
      <c r="W13" s="32">
        <f>SUM(T13:V13)</f>
        <v>29</v>
      </c>
      <c r="X13" s="33">
        <v>2</v>
      </c>
      <c r="Y13" s="52">
        <v>2</v>
      </c>
      <c r="Z13" s="33">
        <v>0</v>
      </c>
    </row>
    <row r="14" spans="1:27" ht="21.75" customHeight="1" x14ac:dyDescent="0.25">
      <c r="A14" s="107"/>
      <c r="B14" s="28" t="s">
        <v>2</v>
      </c>
      <c r="C14" s="12">
        <f t="shared" ref="C14:Z14" si="2">SUM(C11:C13)</f>
        <v>1</v>
      </c>
      <c r="D14" s="12">
        <f t="shared" si="2"/>
        <v>3</v>
      </c>
      <c r="E14" s="49">
        <f t="shared" si="2"/>
        <v>4</v>
      </c>
      <c r="F14" s="13">
        <f>SUM(F11:F13)</f>
        <v>0</v>
      </c>
      <c r="G14" s="13">
        <f>SUM(G11:G13)</f>
        <v>0</v>
      </c>
      <c r="H14" s="49">
        <f>SUM(H11:H13)</f>
        <v>0</v>
      </c>
      <c r="I14" s="46">
        <f t="shared" si="2"/>
        <v>4</v>
      </c>
      <c r="J14" s="46">
        <f t="shared" si="2"/>
        <v>0</v>
      </c>
      <c r="K14" s="50">
        <f t="shared" si="2"/>
        <v>4</v>
      </c>
      <c r="L14" s="12">
        <f t="shared" si="2"/>
        <v>3</v>
      </c>
      <c r="M14" s="12">
        <f t="shared" si="2"/>
        <v>2</v>
      </c>
      <c r="N14" s="49">
        <f t="shared" si="2"/>
        <v>5</v>
      </c>
      <c r="O14" s="46">
        <f t="shared" si="2"/>
        <v>0</v>
      </c>
      <c r="P14" s="46">
        <f t="shared" si="2"/>
        <v>3</v>
      </c>
      <c r="Q14" s="46">
        <f t="shared" si="2"/>
        <v>0</v>
      </c>
      <c r="R14" s="50">
        <f t="shared" si="2"/>
        <v>3</v>
      </c>
      <c r="S14" s="38">
        <f t="shared" si="2"/>
        <v>4</v>
      </c>
      <c r="T14" s="12">
        <f t="shared" si="2"/>
        <v>0</v>
      </c>
      <c r="U14" s="12">
        <f t="shared" si="2"/>
        <v>118</v>
      </c>
      <c r="V14" s="12">
        <f t="shared" si="2"/>
        <v>0</v>
      </c>
      <c r="W14" s="49">
        <f t="shared" si="2"/>
        <v>118</v>
      </c>
      <c r="X14" s="15">
        <f t="shared" si="2"/>
        <v>14</v>
      </c>
      <c r="Y14" s="51">
        <f t="shared" si="2"/>
        <v>9</v>
      </c>
      <c r="Z14" s="15">
        <f t="shared" si="2"/>
        <v>1</v>
      </c>
    </row>
    <row r="15" spans="1:27" ht="21.75" customHeight="1" x14ac:dyDescent="0.25">
      <c r="A15" s="17"/>
      <c r="B15" s="17"/>
      <c r="C15" s="18"/>
      <c r="D15" s="18"/>
      <c r="E15" s="19"/>
      <c r="F15" s="19"/>
      <c r="G15" s="19"/>
      <c r="H15" s="19"/>
      <c r="I15" s="45"/>
      <c r="J15" s="45"/>
      <c r="K15" s="45"/>
      <c r="L15" s="18"/>
      <c r="M15" s="18"/>
      <c r="N15" s="19"/>
      <c r="O15" s="45"/>
      <c r="P15" s="45"/>
      <c r="Q15" s="45"/>
      <c r="R15" s="45"/>
      <c r="S15" s="18"/>
      <c r="T15" s="18"/>
      <c r="U15" s="18"/>
      <c r="V15" s="18"/>
      <c r="W15" s="20"/>
      <c r="X15" s="21"/>
      <c r="Y15" s="21"/>
      <c r="Z15" s="21"/>
    </row>
    <row r="16" spans="1:27" ht="21.75" customHeight="1" x14ac:dyDescent="0.25">
      <c r="A16" s="105">
        <v>3</v>
      </c>
      <c r="B16" s="46">
        <v>4</v>
      </c>
      <c r="C16" s="12">
        <v>0</v>
      </c>
      <c r="D16" s="12">
        <v>0</v>
      </c>
      <c r="E16" s="13">
        <f>SUM(C16:D16)</f>
        <v>0</v>
      </c>
      <c r="F16" s="13">
        <v>0</v>
      </c>
      <c r="G16" s="13">
        <v>0</v>
      </c>
      <c r="H16" s="13">
        <f>SUM(F16:G16)</f>
        <v>0</v>
      </c>
      <c r="I16" s="46">
        <v>0</v>
      </c>
      <c r="J16" s="46">
        <v>0</v>
      </c>
      <c r="K16" s="46">
        <f>SUM(I16:J16)</f>
        <v>0</v>
      </c>
      <c r="L16" s="12">
        <v>1</v>
      </c>
      <c r="M16" s="12">
        <v>0</v>
      </c>
      <c r="N16" s="13">
        <f>SUM(L16:M16)</f>
        <v>1</v>
      </c>
      <c r="O16" s="46">
        <v>0</v>
      </c>
      <c r="P16" s="46">
        <v>0</v>
      </c>
      <c r="Q16" s="46">
        <v>0</v>
      </c>
      <c r="R16" s="46">
        <v>0</v>
      </c>
      <c r="S16" s="38">
        <v>0</v>
      </c>
      <c r="T16" s="12">
        <v>0</v>
      </c>
      <c r="U16" s="12">
        <v>21</v>
      </c>
      <c r="V16" s="12">
        <v>4</v>
      </c>
      <c r="W16" s="14">
        <f>SUM(T16:V16)</f>
        <v>25</v>
      </c>
      <c r="X16" s="15">
        <v>1</v>
      </c>
      <c r="Y16" s="51">
        <v>0</v>
      </c>
      <c r="Z16" s="15">
        <v>0</v>
      </c>
    </row>
    <row r="17" spans="1:26" ht="21.75" customHeight="1" x14ac:dyDescent="0.25">
      <c r="A17" s="106"/>
      <c r="B17" s="46">
        <v>5</v>
      </c>
      <c r="C17" s="12">
        <v>1</v>
      </c>
      <c r="D17" s="12">
        <v>0</v>
      </c>
      <c r="E17" s="13">
        <f>SUM(C17:D17)</f>
        <v>1</v>
      </c>
      <c r="F17" s="13">
        <v>0</v>
      </c>
      <c r="G17" s="13">
        <v>0</v>
      </c>
      <c r="H17" s="13">
        <v>0</v>
      </c>
      <c r="I17" s="46">
        <v>0</v>
      </c>
      <c r="J17" s="46">
        <v>0</v>
      </c>
      <c r="K17" s="46">
        <f>SUM(I17:J17)</f>
        <v>0</v>
      </c>
      <c r="L17" s="12">
        <v>0</v>
      </c>
      <c r="M17" s="12">
        <v>0</v>
      </c>
      <c r="N17" s="13">
        <f>SUM(L17:M17)</f>
        <v>0</v>
      </c>
      <c r="O17" s="46">
        <v>0</v>
      </c>
      <c r="P17" s="46">
        <v>0</v>
      </c>
      <c r="Q17" s="46">
        <v>0</v>
      </c>
      <c r="R17" s="46">
        <f>SUM(O17:Q17)</f>
        <v>0</v>
      </c>
      <c r="S17" s="38">
        <v>1</v>
      </c>
      <c r="T17" s="12">
        <v>0</v>
      </c>
      <c r="U17" s="12">
        <v>13</v>
      </c>
      <c r="V17" s="12">
        <v>0</v>
      </c>
      <c r="W17" s="14">
        <f>SUM(T17:V17)</f>
        <v>13</v>
      </c>
      <c r="X17" s="15">
        <v>3</v>
      </c>
      <c r="Y17" s="51">
        <v>0</v>
      </c>
      <c r="Z17" s="15">
        <v>0</v>
      </c>
    </row>
    <row r="18" spans="1:26" ht="21.75" customHeight="1" x14ac:dyDescent="0.25">
      <c r="A18" s="106"/>
      <c r="B18" s="46">
        <v>6</v>
      </c>
      <c r="C18" s="12">
        <v>1</v>
      </c>
      <c r="D18" s="12">
        <v>0</v>
      </c>
      <c r="E18" s="13">
        <f>SUM(C18:D18)</f>
        <v>1</v>
      </c>
      <c r="F18" s="13">
        <v>0</v>
      </c>
      <c r="G18" s="13">
        <v>0</v>
      </c>
      <c r="H18" s="13">
        <v>0</v>
      </c>
      <c r="I18" s="46">
        <v>1</v>
      </c>
      <c r="J18" s="46">
        <v>0</v>
      </c>
      <c r="K18" s="46">
        <f>SUM(I18:J18)</f>
        <v>1</v>
      </c>
      <c r="L18" s="12">
        <v>0</v>
      </c>
      <c r="M18" s="12">
        <v>0</v>
      </c>
      <c r="N18" s="13">
        <f>SUM(L18:M18)</f>
        <v>0</v>
      </c>
      <c r="O18" s="46">
        <v>0</v>
      </c>
      <c r="P18" s="46">
        <v>0</v>
      </c>
      <c r="Q18" s="46">
        <v>0</v>
      </c>
      <c r="R18" s="46">
        <v>0</v>
      </c>
      <c r="S18" s="38">
        <v>1</v>
      </c>
      <c r="T18" s="12">
        <v>0</v>
      </c>
      <c r="U18" s="12">
        <v>47</v>
      </c>
      <c r="V18" s="12">
        <v>2</v>
      </c>
      <c r="W18" s="14">
        <f>SUM(T18:V18)</f>
        <v>49</v>
      </c>
      <c r="X18" s="15">
        <v>0</v>
      </c>
      <c r="Y18" s="51">
        <v>0</v>
      </c>
      <c r="Z18" s="15">
        <v>0</v>
      </c>
    </row>
    <row r="19" spans="1:26" ht="21.75" customHeight="1" x14ac:dyDescent="0.25">
      <c r="A19" s="107"/>
      <c r="B19" s="11" t="s">
        <v>2</v>
      </c>
      <c r="C19" s="12">
        <f t="shared" ref="C19:Z19" si="3">SUM(C16:C18)</f>
        <v>2</v>
      </c>
      <c r="D19" s="12">
        <f t="shared" si="3"/>
        <v>0</v>
      </c>
      <c r="E19" s="49">
        <f t="shared" si="3"/>
        <v>2</v>
      </c>
      <c r="F19" s="13">
        <f t="shared" si="3"/>
        <v>0</v>
      </c>
      <c r="G19" s="13">
        <f t="shared" si="3"/>
        <v>0</v>
      </c>
      <c r="H19" s="49">
        <f t="shared" si="3"/>
        <v>0</v>
      </c>
      <c r="I19" s="46">
        <f t="shared" si="3"/>
        <v>1</v>
      </c>
      <c r="J19" s="46">
        <f t="shared" si="3"/>
        <v>0</v>
      </c>
      <c r="K19" s="50">
        <f t="shared" si="3"/>
        <v>1</v>
      </c>
      <c r="L19" s="12">
        <f t="shared" si="3"/>
        <v>1</v>
      </c>
      <c r="M19" s="12">
        <f t="shared" si="3"/>
        <v>0</v>
      </c>
      <c r="N19" s="49">
        <f t="shared" si="3"/>
        <v>1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50">
        <f t="shared" si="3"/>
        <v>0</v>
      </c>
      <c r="S19" s="38">
        <f t="shared" si="3"/>
        <v>2</v>
      </c>
      <c r="T19" s="12">
        <f t="shared" si="3"/>
        <v>0</v>
      </c>
      <c r="U19" s="12">
        <f t="shared" si="3"/>
        <v>81</v>
      </c>
      <c r="V19" s="12">
        <f t="shared" si="3"/>
        <v>6</v>
      </c>
      <c r="W19" s="49">
        <f t="shared" si="3"/>
        <v>87</v>
      </c>
      <c r="X19" s="15">
        <f t="shared" si="3"/>
        <v>4</v>
      </c>
      <c r="Y19" s="51">
        <f t="shared" si="3"/>
        <v>0</v>
      </c>
      <c r="Z19" s="15">
        <f t="shared" si="3"/>
        <v>0</v>
      </c>
    </row>
    <row r="20" spans="1:26" ht="21.75" customHeight="1" x14ac:dyDescent="0.25">
      <c r="A20" s="17"/>
      <c r="B20" s="17"/>
      <c r="C20" s="18"/>
      <c r="D20" s="18"/>
      <c r="E20" s="19"/>
      <c r="F20" s="19"/>
      <c r="G20" s="19"/>
      <c r="H20" s="19"/>
      <c r="I20" s="45"/>
      <c r="J20" s="45"/>
      <c r="K20" s="45"/>
      <c r="L20" s="18"/>
      <c r="M20" s="18"/>
      <c r="N20" s="19"/>
      <c r="O20" s="45"/>
      <c r="P20" s="45"/>
      <c r="Q20" s="45"/>
      <c r="R20" s="45"/>
      <c r="S20" s="18"/>
      <c r="T20" s="18"/>
      <c r="U20" s="18"/>
      <c r="V20" s="18"/>
      <c r="W20" s="20"/>
      <c r="X20" s="21"/>
      <c r="Y20" s="21"/>
      <c r="Z20" s="21"/>
    </row>
    <row r="21" spans="1:26" ht="21.75" customHeight="1" x14ac:dyDescent="0.25">
      <c r="A21" s="104">
        <v>4</v>
      </c>
      <c r="B21" s="46">
        <v>4</v>
      </c>
      <c r="C21" s="12">
        <v>0</v>
      </c>
      <c r="D21" s="12">
        <v>3</v>
      </c>
      <c r="E21" s="13">
        <f>SUM(C21:D21)</f>
        <v>3</v>
      </c>
      <c r="F21" s="13">
        <v>0</v>
      </c>
      <c r="G21" s="13">
        <v>0</v>
      </c>
      <c r="H21" s="13">
        <f>SUM(F21:G21)</f>
        <v>0</v>
      </c>
      <c r="I21" s="46">
        <v>1</v>
      </c>
      <c r="J21" s="46">
        <v>0</v>
      </c>
      <c r="K21" s="46">
        <f>SUM(I21:J21)</f>
        <v>1</v>
      </c>
      <c r="L21" s="12">
        <v>1</v>
      </c>
      <c r="M21" s="12">
        <v>0</v>
      </c>
      <c r="N21" s="13">
        <f>SUM(L21:M21)</f>
        <v>1</v>
      </c>
      <c r="O21" s="46">
        <v>0</v>
      </c>
      <c r="P21" s="46">
        <v>0</v>
      </c>
      <c r="Q21" s="46">
        <v>0</v>
      </c>
      <c r="R21" s="46">
        <f>SUM(O21:Q21)</f>
        <v>0</v>
      </c>
      <c r="S21" s="38">
        <v>3</v>
      </c>
      <c r="T21" s="12">
        <v>0</v>
      </c>
      <c r="U21" s="12">
        <v>15</v>
      </c>
      <c r="V21" s="12">
        <v>0</v>
      </c>
      <c r="W21" s="14">
        <f>SUM(T21:V21)</f>
        <v>15</v>
      </c>
      <c r="X21" s="15">
        <v>3</v>
      </c>
      <c r="Y21" s="51">
        <v>0</v>
      </c>
      <c r="Z21" s="15">
        <v>0</v>
      </c>
    </row>
    <row r="22" spans="1:26" ht="21.75" customHeight="1" x14ac:dyDescent="0.25">
      <c r="A22" s="104"/>
      <c r="B22" s="31">
        <v>5</v>
      </c>
      <c r="C22" s="29">
        <v>2</v>
      </c>
      <c r="D22" s="29">
        <v>0</v>
      </c>
      <c r="E22" s="30">
        <f>SUM(C22:D22)</f>
        <v>2</v>
      </c>
      <c r="F22" s="30">
        <v>0</v>
      </c>
      <c r="G22" s="30">
        <v>0</v>
      </c>
      <c r="H22" s="30">
        <f>SUM(F22:G22)</f>
        <v>0</v>
      </c>
      <c r="I22" s="31">
        <v>2</v>
      </c>
      <c r="J22" s="31">
        <v>0</v>
      </c>
      <c r="K22" s="31">
        <f>SUM(I22:J22)</f>
        <v>2</v>
      </c>
      <c r="L22" s="29">
        <v>1</v>
      </c>
      <c r="M22" s="29">
        <v>1</v>
      </c>
      <c r="N22" s="30">
        <f>SUM(L22:M22)</f>
        <v>2</v>
      </c>
      <c r="O22" s="31">
        <v>0</v>
      </c>
      <c r="P22" s="31">
        <v>0</v>
      </c>
      <c r="Q22" s="31">
        <v>0</v>
      </c>
      <c r="R22" s="31">
        <f>SUM(O22:Q22)</f>
        <v>0</v>
      </c>
      <c r="S22" s="44">
        <v>2</v>
      </c>
      <c r="T22" s="29">
        <v>0</v>
      </c>
      <c r="U22" s="29">
        <v>13</v>
      </c>
      <c r="V22" s="29">
        <v>0</v>
      </c>
      <c r="W22" s="32">
        <f>SUM(T22:V22)</f>
        <v>13</v>
      </c>
      <c r="X22" s="33">
        <v>2</v>
      </c>
      <c r="Y22" s="52">
        <v>0</v>
      </c>
      <c r="Z22" s="33">
        <v>0</v>
      </c>
    </row>
    <row r="23" spans="1:26" ht="21.75" customHeight="1" x14ac:dyDescent="0.25">
      <c r="A23" s="104"/>
      <c r="B23" s="31">
        <v>6</v>
      </c>
      <c r="C23" s="29">
        <v>2</v>
      </c>
      <c r="D23" s="29">
        <v>2</v>
      </c>
      <c r="E23" s="30">
        <f>SUM(C23:D23)</f>
        <v>4</v>
      </c>
      <c r="F23" s="30">
        <v>0</v>
      </c>
      <c r="G23" s="30">
        <v>0</v>
      </c>
      <c r="H23" s="30">
        <v>0</v>
      </c>
      <c r="I23" s="31">
        <v>2</v>
      </c>
      <c r="J23" s="31">
        <v>0</v>
      </c>
      <c r="K23" s="31">
        <f>SUM(I23:J23)</f>
        <v>2</v>
      </c>
      <c r="L23" s="29">
        <v>1</v>
      </c>
      <c r="M23" s="29">
        <v>0</v>
      </c>
      <c r="N23" s="30">
        <f>SUM(L23:M23)</f>
        <v>1</v>
      </c>
      <c r="O23" s="31">
        <v>0</v>
      </c>
      <c r="P23" s="31">
        <v>0</v>
      </c>
      <c r="Q23" s="31">
        <v>0</v>
      </c>
      <c r="R23" s="31">
        <f>SUM(O23:Q23)</f>
        <v>0</v>
      </c>
      <c r="S23" s="44">
        <v>3</v>
      </c>
      <c r="T23" s="29">
        <v>0</v>
      </c>
      <c r="U23" s="29">
        <v>5</v>
      </c>
      <c r="V23" s="29">
        <v>0</v>
      </c>
      <c r="W23" s="32">
        <f>SUM(T23:V23)</f>
        <v>5</v>
      </c>
      <c r="X23" s="33">
        <v>3</v>
      </c>
      <c r="Y23" s="52">
        <v>0</v>
      </c>
      <c r="Z23" s="33">
        <v>0</v>
      </c>
    </row>
    <row r="24" spans="1:26" ht="21.75" customHeight="1" x14ac:dyDescent="0.25">
      <c r="A24" s="104"/>
      <c r="B24" s="11" t="s">
        <v>2</v>
      </c>
      <c r="C24" s="12">
        <f t="shared" ref="C24:Z24" si="4">SUM(C21:C23)</f>
        <v>4</v>
      </c>
      <c r="D24" s="12">
        <f t="shared" si="4"/>
        <v>5</v>
      </c>
      <c r="E24" s="49">
        <f t="shared" si="4"/>
        <v>9</v>
      </c>
      <c r="F24" s="13">
        <f t="shared" si="4"/>
        <v>0</v>
      </c>
      <c r="G24" s="13">
        <f t="shared" si="4"/>
        <v>0</v>
      </c>
      <c r="H24" s="49">
        <f t="shared" si="4"/>
        <v>0</v>
      </c>
      <c r="I24" s="46">
        <f t="shared" si="4"/>
        <v>5</v>
      </c>
      <c r="J24" s="46">
        <f t="shared" si="4"/>
        <v>0</v>
      </c>
      <c r="K24" s="50">
        <f t="shared" si="4"/>
        <v>5</v>
      </c>
      <c r="L24" s="12">
        <f t="shared" si="4"/>
        <v>3</v>
      </c>
      <c r="M24" s="12">
        <f t="shared" si="4"/>
        <v>1</v>
      </c>
      <c r="N24" s="49">
        <f t="shared" si="4"/>
        <v>4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50">
        <f t="shared" si="4"/>
        <v>0</v>
      </c>
      <c r="S24" s="38">
        <f t="shared" si="4"/>
        <v>8</v>
      </c>
      <c r="T24" s="12">
        <f t="shared" si="4"/>
        <v>0</v>
      </c>
      <c r="U24" s="12">
        <f t="shared" si="4"/>
        <v>33</v>
      </c>
      <c r="V24" s="12">
        <f t="shared" si="4"/>
        <v>0</v>
      </c>
      <c r="W24" s="49">
        <f t="shared" si="4"/>
        <v>33</v>
      </c>
      <c r="X24" s="15">
        <f t="shared" si="4"/>
        <v>8</v>
      </c>
      <c r="Y24" s="51">
        <f t="shared" si="4"/>
        <v>0</v>
      </c>
      <c r="Z24" s="15">
        <f t="shared" si="4"/>
        <v>0</v>
      </c>
    </row>
    <row r="25" spans="1:26" ht="21.75" customHeight="1" x14ac:dyDescent="0.25">
      <c r="A25" s="17"/>
      <c r="B25" s="17"/>
      <c r="C25" s="18"/>
      <c r="D25" s="18"/>
      <c r="E25" s="19"/>
      <c r="F25" s="19"/>
      <c r="G25" s="19"/>
      <c r="H25" s="19"/>
      <c r="I25" s="45"/>
      <c r="J25" s="45"/>
      <c r="K25" s="45"/>
      <c r="L25" s="18"/>
      <c r="M25" s="18"/>
      <c r="N25" s="19"/>
      <c r="O25" s="45"/>
      <c r="P25" s="45"/>
      <c r="Q25" s="45"/>
      <c r="R25" s="45"/>
      <c r="S25" s="18"/>
      <c r="T25" s="18"/>
      <c r="U25" s="18"/>
      <c r="V25" s="18"/>
      <c r="W25" s="20"/>
      <c r="X25" s="21"/>
      <c r="Y25" s="21"/>
      <c r="Z25" s="21"/>
    </row>
    <row r="26" spans="1:26" ht="21.75" customHeight="1" x14ac:dyDescent="0.25">
      <c r="A26" s="102" t="s">
        <v>31</v>
      </c>
      <c r="B26" s="58" t="s">
        <v>37</v>
      </c>
      <c r="C26" s="12">
        <v>29</v>
      </c>
      <c r="D26" s="12">
        <v>21</v>
      </c>
      <c r="E26" s="13">
        <v>50</v>
      </c>
      <c r="F26" s="13">
        <v>0</v>
      </c>
      <c r="G26" s="13">
        <v>1</v>
      </c>
      <c r="H26" s="13">
        <v>1</v>
      </c>
      <c r="I26" s="46">
        <v>7</v>
      </c>
      <c r="J26" s="46">
        <v>3</v>
      </c>
      <c r="K26" s="46">
        <v>10</v>
      </c>
      <c r="L26" s="12">
        <v>15</v>
      </c>
      <c r="M26" s="12">
        <v>9</v>
      </c>
      <c r="N26" s="13">
        <v>24</v>
      </c>
      <c r="O26" s="46">
        <v>0</v>
      </c>
      <c r="P26" s="46">
        <v>5</v>
      </c>
      <c r="Q26" s="46">
        <v>0</v>
      </c>
      <c r="R26" s="46">
        <v>5</v>
      </c>
      <c r="S26" s="38">
        <v>44</v>
      </c>
      <c r="T26" s="12">
        <v>105</v>
      </c>
      <c r="U26" s="12">
        <v>1102</v>
      </c>
      <c r="V26" s="12">
        <v>246</v>
      </c>
      <c r="W26" s="14">
        <v>1453</v>
      </c>
      <c r="X26" s="15">
        <v>62</v>
      </c>
      <c r="Y26" s="51">
        <v>76</v>
      </c>
      <c r="Z26" s="15">
        <v>2</v>
      </c>
    </row>
    <row r="27" spans="1:26" ht="21.75" customHeight="1" x14ac:dyDescent="0.25">
      <c r="A27" s="102"/>
      <c r="B27" s="58" t="s">
        <v>38</v>
      </c>
      <c r="C27" s="12">
        <v>1</v>
      </c>
      <c r="D27" s="12">
        <v>3</v>
      </c>
      <c r="E27" s="13">
        <v>4</v>
      </c>
      <c r="F27" s="13">
        <v>0</v>
      </c>
      <c r="G27" s="13">
        <v>0</v>
      </c>
      <c r="H27" s="13">
        <v>0</v>
      </c>
      <c r="I27" s="46">
        <v>4</v>
      </c>
      <c r="J27" s="46">
        <v>0</v>
      </c>
      <c r="K27" s="46">
        <v>4</v>
      </c>
      <c r="L27" s="12">
        <v>3</v>
      </c>
      <c r="M27" s="12">
        <v>2</v>
      </c>
      <c r="N27" s="13">
        <v>5</v>
      </c>
      <c r="O27" s="46">
        <v>0</v>
      </c>
      <c r="P27" s="46">
        <v>3</v>
      </c>
      <c r="Q27" s="46">
        <v>0</v>
      </c>
      <c r="R27" s="46">
        <v>3</v>
      </c>
      <c r="S27" s="38">
        <v>4</v>
      </c>
      <c r="T27" s="12">
        <v>0</v>
      </c>
      <c r="U27" s="12">
        <v>118</v>
      </c>
      <c r="V27" s="12">
        <v>0</v>
      </c>
      <c r="W27" s="14">
        <v>118</v>
      </c>
      <c r="X27" s="15">
        <v>14</v>
      </c>
      <c r="Y27" s="51">
        <v>9</v>
      </c>
      <c r="Z27" s="15">
        <v>1</v>
      </c>
    </row>
    <row r="28" spans="1:26" ht="21.75" customHeight="1" x14ac:dyDescent="0.25">
      <c r="A28" s="102"/>
      <c r="B28" s="58" t="s">
        <v>39</v>
      </c>
      <c r="C28" s="23">
        <v>2</v>
      </c>
      <c r="D28" s="23">
        <v>0</v>
      </c>
      <c r="E28" s="24">
        <v>2</v>
      </c>
      <c r="F28" s="24">
        <v>0</v>
      </c>
      <c r="G28" s="24">
        <v>0</v>
      </c>
      <c r="H28" s="24">
        <v>0</v>
      </c>
      <c r="I28" s="25">
        <v>1</v>
      </c>
      <c r="J28" s="25">
        <v>0</v>
      </c>
      <c r="K28" s="25">
        <v>1</v>
      </c>
      <c r="L28" s="23">
        <v>1</v>
      </c>
      <c r="M28" s="23">
        <v>0</v>
      </c>
      <c r="N28" s="24">
        <v>1</v>
      </c>
      <c r="O28" s="25">
        <v>0</v>
      </c>
      <c r="P28" s="25">
        <v>0</v>
      </c>
      <c r="Q28" s="25">
        <v>0</v>
      </c>
      <c r="R28" s="25">
        <v>0</v>
      </c>
      <c r="S28" s="39">
        <v>2</v>
      </c>
      <c r="T28" s="23">
        <v>0</v>
      </c>
      <c r="U28" s="23">
        <v>81</v>
      </c>
      <c r="V28" s="23">
        <v>6</v>
      </c>
      <c r="W28" s="26">
        <v>87</v>
      </c>
      <c r="X28" s="27">
        <v>4</v>
      </c>
      <c r="Y28" s="53">
        <v>0</v>
      </c>
      <c r="Z28" s="27">
        <v>0</v>
      </c>
    </row>
    <row r="29" spans="1:26" ht="21.75" customHeight="1" x14ac:dyDescent="0.25">
      <c r="A29" s="102"/>
      <c r="B29" s="58" t="s">
        <v>40</v>
      </c>
      <c r="C29" s="12">
        <v>4</v>
      </c>
      <c r="D29" s="12">
        <v>5</v>
      </c>
      <c r="E29" s="13">
        <v>9</v>
      </c>
      <c r="F29" s="13">
        <v>0</v>
      </c>
      <c r="G29" s="13">
        <v>0</v>
      </c>
      <c r="H29" s="13">
        <v>0</v>
      </c>
      <c r="I29" s="46">
        <v>5</v>
      </c>
      <c r="J29" s="46">
        <v>0</v>
      </c>
      <c r="K29" s="46">
        <v>5</v>
      </c>
      <c r="L29" s="12">
        <v>3</v>
      </c>
      <c r="M29" s="12">
        <v>1</v>
      </c>
      <c r="N29" s="13">
        <v>4</v>
      </c>
      <c r="O29" s="46">
        <v>0</v>
      </c>
      <c r="P29" s="46">
        <v>0</v>
      </c>
      <c r="Q29" s="46">
        <v>0</v>
      </c>
      <c r="R29" s="46">
        <v>0</v>
      </c>
      <c r="S29" s="38">
        <v>8</v>
      </c>
      <c r="T29" s="12">
        <v>0</v>
      </c>
      <c r="U29" s="12">
        <v>33</v>
      </c>
      <c r="V29" s="12">
        <v>0</v>
      </c>
      <c r="W29" s="14">
        <v>33</v>
      </c>
      <c r="X29" s="15">
        <v>8</v>
      </c>
      <c r="Y29" s="51">
        <v>0</v>
      </c>
      <c r="Z29" s="15">
        <v>0</v>
      </c>
    </row>
    <row r="30" spans="1:26" ht="21.75" customHeight="1" x14ac:dyDescent="0.25">
      <c r="A30" s="102"/>
      <c r="B30" s="11" t="s">
        <v>2</v>
      </c>
      <c r="C30" s="12">
        <f t="shared" ref="C30:Z30" si="5">SUM(C26:C29)</f>
        <v>36</v>
      </c>
      <c r="D30" s="12">
        <f t="shared" si="5"/>
        <v>29</v>
      </c>
      <c r="E30" s="13">
        <f t="shared" si="5"/>
        <v>65</v>
      </c>
      <c r="F30" s="13">
        <f>SUM(F26:F29)</f>
        <v>0</v>
      </c>
      <c r="G30" s="13">
        <f>SUM(G26:G29)</f>
        <v>1</v>
      </c>
      <c r="H30" s="13">
        <f>SUM(H26:H29)</f>
        <v>1</v>
      </c>
      <c r="I30" s="46">
        <f t="shared" si="5"/>
        <v>17</v>
      </c>
      <c r="J30" s="46">
        <f t="shared" si="5"/>
        <v>3</v>
      </c>
      <c r="K30" s="46">
        <f t="shared" si="5"/>
        <v>20</v>
      </c>
      <c r="L30" s="12">
        <f t="shared" si="5"/>
        <v>22</v>
      </c>
      <c r="M30" s="12">
        <f t="shared" si="5"/>
        <v>12</v>
      </c>
      <c r="N30" s="13">
        <f t="shared" si="5"/>
        <v>34</v>
      </c>
      <c r="O30" s="46">
        <f t="shared" si="5"/>
        <v>0</v>
      </c>
      <c r="P30" s="46">
        <f t="shared" si="5"/>
        <v>8</v>
      </c>
      <c r="Q30" s="46">
        <f t="shared" si="5"/>
        <v>0</v>
      </c>
      <c r="R30" s="46">
        <f t="shared" si="5"/>
        <v>8</v>
      </c>
      <c r="S30" s="38">
        <f t="shared" si="5"/>
        <v>58</v>
      </c>
      <c r="T30" s="12">
        <f t="shared" si="5"/>
        <v>105</v>
      </c>
      <c r="U30" s="12">
        <f t="shared" si="5"/>
        <v>1334</v>
      </c>
      <c r="V30" s="12">
        <f t="shared" si="5"/>
        <v>252</v>
      </c>
      <c r="W30" s="14">
        <f t="shared" si="5"/>
        <v>1691</v>
      </c>
      <c r="X30" s="15">
        <f t="shared" si="5"/>
        <v>88</v>
      </c>
      <c r="Y30" s="54">
        <f t="shared" si="5"/>
        <v>85</v>
      </c>
      <c r="Z30" s="15">
        <f t="shared" si="5"/>
        <v>3</v>
      </c>
    </row>
    <row r="31" spans="1:26" ht="21.75" customHeight="1" x14ac:dyDescent="0.25">
      <c r="A31" s="56"/>
      <c r="B31" s="57"/>
      <c r="C31" s="18"/>
      <c r="D31" s="18"/>
      <c r="E31" s="20"/>
      <c r="F31" s="20"/>
      <c r="G31" s="20"/>
      <c r="H31" s="20"/>
      <c r="I31" s="18"/>
      <c r="J31" s="18"/>
      <c r="K31" s="18"/>
      <c r="L31" s="18"/>
      <c r="M31" s="18"/>
      <c r="N31" s="20"/>
      <c r="O31" s="18"/>
      <c r="P31" s="18"/>
      <c r="Q31" s="18"/>
      <c r="R31" s="18"/>
      <c r="S31" s="18"/>
      <c r="T31" s="18"/>
      <c r="U31" s="18"/>
      <c r="V31" s="18"/>
      <c r="W31" s="20"/>
      <c r="X31" s="21"/>
      <c r="Y31" s="18"/>
      <c r="Z31" s="21"/>
    </row>
    <row r="32" spans="1:26" ht="21.75" customHeight="1" x14ac:dyDescent="0.25">
      <c r="A32" s="56"/>
      <c r="B32" s="57"/>
      <c r="C32" s="114" t="s">
        <v>35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8"/>
      <c r="R32" s="18"/>
      <c r="S32" s="18"/>
      <c r="T32" s="18"/>
      <c r="U32" s="18"/>
      <c r="V32" s="18"/>
      <c r="W32" s="20"/>
      <c r="X32" s="21"/>
      <c r="Y32" s="18"/>
      <c r="Z32" s="21"/>
    </row>
    <row r="33" spans="1:26" ht="21.75" customHeight="1" x14ac:dyDescent="0.25">
      <c r="A33" s="56"/>
      <c r="B33" s="17"/>
      <c r="C33" s="60" t="s">
        <v>36</v>
      </c>
      <c r="D33" s="60"/>
      <c r="E33" s="60"/>
      <c r="F33" s="60"/>
      <c r="G33" s="60"/>
      <c r="H33" s="60"/>
      <c r="I33" s="60"/>
      <c r="J33" s="59"/>
      <c r="K33" s="59"/>
      <c r="L33" s="59"/>
      <c r="Q33" s="55"/>
      <c r="R33" s="55"/>
      <c r="S33" s="18"/>
      <c r="T33" s="18"/>
      <c r="U33" s="18"/>
      <c r="V33" s="18"/>
      <c r="W33" s="20"/>
      <c r="X33" s="21"/>
      <c r="Y33" s="18"/>
      <c r="Z33" s="21"/>
    </row>
    <row r="34" spans="1:26" ht="21.75" customHeight="1" x14ac:dyDescent="0.25">
      <c r="A34" s="56"/>
      <c r="B34" s="17"/>
      <c r="C34" s="125"/>
      <c r="D34" s="125"/>
      <c r="E34" s="125"/>
      <c r="F34" s="20"/>
      <c r="G34" s="126"/>
      <c r="H34" s="126"/>
      <c r="I34" s="126"/>
      <c r="J34" s="126"/>
      <c r="K34" s="55"/>
      <c r="Y34" s="18"/>
      <c r="Z34" s="21"/>
    </row>
    <row r="35" spans="1:26" ht="21.75" customHeight="1" x14ac:dyDescent="0.25">
      <c r="A35" s="56"/>
      <c r="B35" s="17"/>
      <c r="C35" s="125"/>
      <c r="D35" s="125"/>
      <c r="E35" s="125"/>
      <c r="F35" s="20"/>
      <c r="G35" s="126"/>
      <c r="H35" s="126"/>
      <c r="I35" s="126"/>
      <c r="J35" s="126"/>
      <c r="K35" s="55"/>
      <c r="L35" s="113"/>
      <c r="M35" s="113"/>
      <c r="N35" s="113"/>
      <c r="O35" s="113"/>
      <c r="P35" s="113"/>
      <c r="Q35" s="113"/>
      <c r="R35" s="113"/>
      <c r="S35" s="18"/>
      <c r="T35" s="18"/>
      <c r="U35" s="18"/>
      <c r="V35" s="18"/>
      <c r="W35" s="20"/>
      <c r="X35" s="21"/>
      <c r="Y35" s="18"/>
      <c r="Z35" s="21"/>
    </row>
    <row r="36" spans="1:26" ht="21.75" customHeight="1" x14ac:dyDescent="0.25">
      <c r="A36" s="56"/>
      <c r="B36" s="17"/>
      <c r="C36" s="125"/>
      <c r="D36" s="125"/>
      <c r="E36" s="125"/>
      <c r="F36" s="20"/>
      <c r="G36" s="126"/>
      <c r="H36" s="126"/>
      <c r="I36" s="126"/>
      <c r="J36" s="126"/>
      <c r="K36" s="55"/>
      <c r="L36" s="18"/>
      <c r="M36" s="18"/>
      <c r="N36" s="19"/>
      <c r="O36" s="55"/>
      <c r="P36" s="55"/>
      <c r="Q36" s="55"/>
      <c r="R36" s="55"/>
      <c r="S36" s="18"/>
      <c r="T36" s="18"/>
      <c r="U36" s="18"/>
      <c r="V36" s="18"/>
      <c r="W36" s="20"/>
      <c r="X36" s="21"/>
      <c r="Y36" s="18"/>
      <c r="Z36" s="21"/>
    </row>
    <row r="37" spans="1:26" ht="21.75" customHeight="1" x14ac:dyDescent="0.25">
      <c r="A37" s="17"/>
      <c r="B37" s="17"/>
      <c r="C37" s="125"/>
      <c r="D37" s="125"/>
      <c r="E37" s="125"/>
      <c r="F37" s="20"/>
      <c r="G37" s="126"/>
      <c r="H37" s="126"/>
      <c r="I37" s="126"/>
      <c r="J37" s="126"/>
      <c r="K37" s="45"/>
      <c r="L37" s="18"/>
      <c r="M37" s="18"/>
      <c r="N37" s="19"/>
      <c r="O37" s="45"/>
      <c r="P37" s="45"/>
      <c r="Q37" s="45"/>
      <c r="R37" s="45"/>
      <c r="S37" s="18"/>
      <c r="T37" s="18"/>
      <c r="U37" s="18"/>
      <c r="V37" s="18"/>
      <c r="W37" s="20"/>
      <c r="X37" s="21"/>
      <c r="Y37" s="21"/>
      <c r="Z37" s="21"/>
    </row>
    <row r="38" spans="1:26" ht="21.75" customHeight="1" x14ac:dyDescent="0.25">
      <c r="A38" s="17"/>
      <c r="B38" s="17"/>
      <c r="C38" s="18"/>
      <c r="D38" s="18"/>
      <c r="E38" s="19"/>
      <c r="F38" s="19"/>
      <c r="G38" s="19"/>
      <c r="H38" s="19"/>
      <c r="I38" s="45"/>
      <c r="J38" s="45"/>
      <c r="K38" s="45"/>
      <c r="L38" s="18"/>
      <c r="M38" s="18"/>
      <c r="N38" s="19"/>
      <c r="O38" s="45"/>
      <c r="P38" s="45"/>
      <c r="Q38" s="45"/>
      <c r="R38" s="45"/>
      <c r="S38" s="18"/>
      <c r="T38" s="18"/>
      <c r="U38" s="18"/>
      <c r="V38" s="18"/>
      <c r="W38" s="20"/>
      <c r="X38" s="21"/>
      <c r="Y38" s="21"/>
      <c r="Z38" s="21"/>
    </row>
  </sheetData>
  <mergeCells count="32">
    <mergeCell ref="C34:E37"/>
    <mergeCell ref="G34:J34"/>
    <mergeCell ref="G35:J35"/>
    <mergeCell ref="G36:J36"/>
    <mergeCell ref="G37:J37"/>
    <mergeCell ref="L35:R35"/>
    <mergeCell ref="C32:P32"/>
    <mergeCell ref="A1:Z1"/>
    <mergeCell ref="A2:AA2"/>
    <mergeCell ref="A3:AA3"/>
    <mergeCell ref="A4:A5"/>
    <mergeCell ref="B4:B5"/>
    <mergeCell ref="C4:D4"/>
    <mergeCell ref="E4:E5"/>
    <mergeCell ref="I4:J4"/>
    <mergeCell ref="K4:K5"/>
    <mergeCell ref="L4:M4"/>
    <mergeCell ref="F4:G4"/>
    <mergeCell ref="H4:H5"/>
    <mergeCell ref="R4:R5"/>
    <mergeCell ref="O4:Q4"/>
    <mergeCell ref="A26:A30"/>
    <mergeCell ref="Y4:Y5"/>
    <mergeCell ref="Z4:Z5"/>
    <mergeCell ref="A6:A9"/>
    <mergeCell ref="A11:A14"/>
    <mergeCell ref="A16:A19"/>
    <mergeCell ref="A21:A24"/>
    <mergeCell ref="N4:N5"/>
    <mergeCell ref="S4:V4"/>
    <mergeCell ref="W4:W5"/>
    <mergeCell ref="X4:X5"/>
  </mergeCells>
  <pageMargins left="0.7" right="0.7" top="0.75" bottom="0.75" header="0.3" footer="0.3"/>
  <pageSetup paperSize="1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0DF2-8567-44FE-959C-14292555FF09}">
  <dimension ref="A1:AA38"/>
  <sheetViews>
    <sheetView workbookViewId="0">
      <selection sqref="A1:XFD1048576"/>
    </sheetView>
  </sheetViews>
  <sheetFormatPr baseColWidth="10" defaultRowHeight="15" x14ac:dyDescent="0.25"/>
  <cols>
    <col min="1" max="1" width="7.85546875" customWidth="1"/>
    <col min="2" max="2" width="14.140625" customWidth="1"/>
    <col min="3" max="3" width="7.28515625" customWidth="1"/>
    <col min="4" max="8" width="5.7109375" customWidth="1"/>
    <col min="9" max="9" width="6.5703125" customWidth="1"/>
    <col min="10" max="11" width="5.7109375" customWidth="1"/>
    <col min="12" max="14" width="6.5703125" customWidth="1"/>
    <col min="15" max="16" width="5.7109375" customWidth="1"/>
    <col min="17" max="17" width="6.7109375" customWidth="1"/>
    <col min="18" max="18" width="6.85546875" customWidth="1"/>
    <col min="19" max="19" width="5.7109375" customWidth="1"/>
    <col min="20" max="20" width="6.140625" customWidth="1"/>
    <col min="21" max="22" width="6.7109375" customWidth="1"/>
    <col min="23" max="23" width="7.28515625" customWidth="1"/>
    <col min="24" max="24" width="9" customWidth="1"/>
    <col min="25" max="25" width="6.42578125" customWidth="1"/>
    <col min="26" max="26" width="10.5703125" customWidth="1"/>
  </cols>
  <sheetData>
    <row r="1" spans="1:27" ht="15.75" x14ac:dyDescent="0.25">
      <c r="A1" s="76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36"/>
    </row>
    <row r="2" spans="1:27" ht="15.75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5.75" x14ac:dyDescent="0.25">
      <c r="A3" s="87" t="s">
        <v>41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1:27" ht="18" customHeight="1" x14ac:dyDescent="0.25">
      <c r="A4" s="102" t="s">
        <v>23</v>
      </c>
      <c r="B4" s="88" t="s">
        <v>28</v>
      </c>
      <c r="C4" s="115" t="s">
        <v>1</v>
      </c>
      <c r="D4" s="115"/>
      <c r="E4" s="108" t="s">
        <v>32</v>
      </c>
      <c r="F4" s="118" t="s">
        <v>33</v>
      </c>
      <c r="G4" s="118"/>
      <c r="H4" s="119" t="s">
        <v>2</v>
      </c>
      <c r="I4" s="115" t="s">
        <v>3</v>
      </c>
      <c r="J4" s="115"/>
      <c r="K4" s="116" t="s">
        <v>2</v>
      </c>
      <c r="L4" s="115" t="s">
        <v>4</v>
      </c>
      <c r="M4" s="115"/>
      <c r="N4" s="108" t="s">
        <v>2</v>
      </c>
      <c r="O4" s="122" t="s">
        <v>5</v>
      </c>
      <c r="P4" s="123"/>
      <c r="Q4" s="124"/>
      <c r="R4" s="120" t="s">
        <v>2</v>
      </c>
      <c r="S4" s="110" t="s">
        <v>26</v>
      </c>
      <c r="T4" s="110"/>
      <c r="U4" s="110"/>
      <c r="V4" s="111"/>
      <c r="W4" s="90" t="s">
        <v>6</v>
      </c>
      <c r="X4" s="112" t="s">
        <v>34</v>
      </c>
      <c r="Y4" s="103" t="s">
        <v>21</v>
      </c>
      <c r="Z4" s="92" t="s">
        <v>22</v>
      </c>
    </row>
    <row r="5" spans="1:27" ht="22.5" customHeight="1" x14ac:dyDescent="0.25">
      <c r="A5" s="102"/>
      <c r="B5" s="88"/>
      <c r="C5" s="5" t="s">
        <v>7</v>
      </c>
      <c r="D5" s="6" t="s">
        <v>8</v>
      </c>
      <c r="E5" s="109"/>
      <c r="F5" s="48" t="s">
        <v>7</v>
      </c>
      <c r="G5" s="48" t="s">
        <v>8</v>
      </c>
      <c r="H5" s="119"/>
      <c r="I5" s="1" t="s">
        <v>9</v>
      </c>
      <c r="J5" s="7" t="s">
        <v>18</v>
      </c>
      <c r="K5" s="117"/>
      <c r="L5" s="5" t="s">
        <v>7</v>
      </c>
      <c r="M5" s="6" t="s">
        <v>8</v>
      </c>
      <c r="N5" s="109"/>
      <c r="O5" s="61" t="s">
        <v>10</v>
      </c>
      <c r="P5" s="2" t="s">
        <v>11</v>
      </c>
      <c r="Q5" s="2" t="s">
        <v>27</v>
      </c>
      <c r="R5" s="121"/>
      <c r="S5" s="43" t="s">
        <v>12</v>
      </c>
      <c r="T5" s="8" t="s">
        <v>13</v>
      </c>
      <c r="U5" s="3" t="s">
        <v>14</v>
      </c>
      <c r="V5" s="3" t="s">
        <v>15</v>
      </c>
      <c r="W5" s="90"/>
      <c r="X5" s="112"/>
      <c r="Y5" s="103"/>
      <c r="Z5" s="92"/>
    </row>
    <row r="6" spans="1:27" ht="21.75" customHeight="1" x14ac:dyDescent="0.25">
      <c r="A6" s="104">
        <v>1</v>
      </c>
      <c r="B6" s="63">
        <v>7</v>
      </c>
      <c r="C6" s="12">
        <v>7</v>
      </c>
      <c r="D6" s="12">
        <v>8</v>
      </c>
      <c r="E6" s="13">
        <f>SUM(C6:D6)</f>
        <v>15</v>
      </c>
      <c r="F6" s="13">
        <v>0</v>
      </c>
      <c r="G6" s="13">
        <v>0</v>
      </c>
      <c r="H6" s="13">
        <f>SUM(F6:G6)</f>
        <v>0</v>
      </c>
      <c r="I6" s="63">
        <v>3</v>
      </c>
      <c r="J6" s="63">
        <v>0</v>
      </c>
      <c r="K6" s="63">
        <f>SUM(I6:J6)</f>
        <v>3</v>
      </c>
      <c r="L6" s="12">
        <v>7</v>
      </c>
      <c r="M6" s="12">
        <v>1</v>
      </c>
      <c r="N6" s="13">
        <f>SUM(L6:M6)</f>
        <v>8</v>
      </c>
      <c r="O6" s="63">
        <v>0</v>
      </c>
      <c r="P6" s="63">
        <v>1</v>
      </c>
      <c r="Q6" s="63">
        <v>0</v>
      </c>
      <c r="R6" s="63">
        <f>SUM(O6:Q6)</f>
        <v>1</v>
      </c>
      <c r="S6" s="38">
        <v>15</v>
      </c>
      <c r="T6" s="12">
        <v>37</v>
      </c>
      <c r="U6" s="12">
        <v>402</v>
      </c>
      <c r="V6" s="12">
        <v>136</v>
      </c>
      <c r="W6" s="14">
        <f>SUM(T6:V6)</f>
        <v>575</v>
      </c>
      <c r="X6" s="15">
        <v>26</v>
      </c>
      <c r="Y6" s="51">
        <v>29</v>
      </c>
      <c r="Z6" s="15">
        <v>0</v>
      </c>
    </row>
    <row r="7" spans="1:27" ht="21.75" customHeight="1" x14ac:dyDescent="0.25">
      <c r="A7" s="104"/>
      <c r="B7" s="63">
        <v>8</v>
      </c>
      <c r="C7" s="12">
        <v>14</v>
      </c>
      <c r="D7" s="12">
        <v>15</v>
      </c>
      <c r="E7" s="13">
        <f>SUM(C7:D7)</f>
        <v>29</v>
      </c>
      <c r="F7" s="13">
        <v>0</v>
      </c>
      <c r="G7" s="13">
        <v>0</v>
      </c>
      <c r="H7" s="13">
        <f>SUM(F7:G7)</f>
        <v>0</v>
      </c>
      <c r="I7" s="63">
        <v>4</v>
      </c>
      <c r="J7" s="63">
        <v>1</v>
      </c>
      <c r="K7" s="63">
        <f>SUM(I7:J7)</f>
        <v>5</v>
      </c>
      <c r="L7" s="12">
        <v>13</v>
      </c>
      <c r="M7" s="12">
        <v>13</v>
      </c>
      <c r="N7" s="13">
        <f>SUM(L7:M7)</f>
        <v>26</v>
      </c>
      <c r="O7" s="63">
        <v>0</v>
      </c>
      <c r="P7" s="63">
        <v>2</v>
      </c>
      <c r="Q7" s="63">
        <v>0</v>
      </c>
      <c r="R7" s="63">
        <f>SUM(O7:Q7)</f>
        <v>2</v>
      </c>
      <c r="S7" s="38">
        <v>25</v>
      </c>
      <c r="T7" s="12">
        <v>29</v>
      </c>
      <c r="U7" s="12">
        <v>533</v>
      </c>
      <c r="V7" s="12">
        <v>165</v>
      </c>
      <c r="W7" s="14">
        <f>SUM(T7:V7)</f>
        <v>727</v>
      </c>
      <c r="X7" s="15">
        <v>39</v>
      </c>
      <c r="Y7" s="51">
        <v>40</v>
      </c>
      <c r="Z7" s="15">
        <v>2</v>
      </c>
    </row>
    <row r="8" spans="1:27" ht="21.75" customHeight="1" x14ac:dyDescent="0.25">
      <c r="A8" s="104"/>
      <c r="B8" s="63">
        <v>9</v>
      </c>
      <c r="C8" s="12">
        <v>6</v>
      </c>
      <c r="D8" s="12">
        <v>9</v>
      </c>
      <c r="E8" s="13">
        <f>SUM(C8:D8)</f>
        <v>15</v>
      </c>
      <c r="F8" s="13">
        <v>0</v>
      </c>
      <c r="G8" s="13">
        <v>0</v>
      </c>
      <c r="H8" s="13">
        <f>SUM(F8:G8)</f>
        <v>0</v>
      </c>
      <c r="I8" s="63">
        <v>3</v>
      </c>
      <c r="J8" s="63">
        <v>1</v>
      </c>
      <c r="K8" s="63">
        <f>SUM(I8:J8)</f>
        <v>4</v>
      </c>
      <c r="L8" s="12">
        <v>7</v>
      </c>
      <c r="M8" s="12">
        <v>7</v>
      </c>
      <c r="N8" s="13">
        <f>SUM(L8:M8)</f>
        <v>14</v>
      </c>
      <c r="O8" s="63">
        <v>0</v>
      </c>
      <c r="P8" s="63">
        <v>1</v>
      </c>
      <c r="Q8" s="63">
        <v>0</v>
      </c>
      <c r="R8" s="63">
        <f>SUM(O8:Q8)</f>
        <v>1</v>
      </c>
      <c r="S8" s="38">
        <v>15</v>
      </c>
      <c r="T8" s="12">
        <v>36</v>
      </c>
      <c r="U8" s="12">
        <v>292</v>
      </c>
      <c r="V8" s="12">
        <v>62</v>
      </c>
      <c r="W8" s="14">
        <f>SUM(T8:V8)</f>
        <v>390</v>
      </c>
      <c r="X8" s="15">
        <v>27</v>
      </c>
      <c r="Y8" s="51">
        <v>38</v>
      </c>
      <c r="Z8" s="15">
        <v>0</v>
      </c>
    </row>
    <row r="9" spans="1:27" ht="21.75" customHeight="1" x14ac:dyDescent="0.25">
      <c r="A9" s="104"/>
      <c r="B9" s="11" t="s">
        <v>2</v>
      </c>
      <c r="C9" s="12">
        <f t="shared" ref="C9:Z9" si="0">SUM(C6:C8)</f>
        <v>27</v>
      </c>
      <c r="D9" s="12">
        <f t="shared" si="0"/>
        <v>32</v>
      </c>
      <c r="E9" s="49">
        <f t="shared" si="0"/>
        <v>59</v>
      </c>
      <c r="F9" s="13">
        <f>SUM(F6:F8)</f>
        <v>0</v>
      </c>
      <c r="G9" s="13">
        <f>SUM(G6:G8)</f>
        <v>0</v>
      </c>
      <c r="H9" s="49">
        <f>SUM(H6:H8)</f>
        <v>0</v>
      </c>
      <c r="I9" s="63">
        <f t="shared" si="0"/>
        <v>10</v>
      </c>
      <c r="J9" s="63">
        <f t="shared" si="0"/>
        <v>2</v>
      </c>
      <c r="K9" s="50">
        <f t="shared" si="0"/>
        <v>12</v>
      </c>
      <c r="L9" s="12">
        <f t="shared" si="0"/>
        <v>27</v>
      </c>
      <c r="M9" s="12">
        <f t="shared" si="0"/>
        <v>21</v>
      </c>
      <c r="N9" s="49">
        <f t="shared" si="0"/>
        <v>48</v>
      </c>
      <c r="O9" s="63">
        <f t="shared" si="0"/>
        <v>0</v>
      </c>
      <c r="P9" s="63">
        <f t="shared" si="0"/>
        <v>4</v>
      </c>
      <c r="Q9" s="63">
        <f t="shared" si="0"/>
        <v>0</v>
      </c>
      <c r="R9" s="50">
        <f t="shared" si="0"/>
        <v>4</v>
      </c>
      <c r="S9" s="38">
        <f>SUM(S6:S8)</f>
        <v>55</v>
      </c>
      <c r="T9" s="12">
        <f t="shared" si="0"/>
        <v>102</v>
      </c>
      <c r="U9" s="12">
        <f t="shared" si="0"/>
        <v>1227</v>
      </c>
      <c r="V9" s="12">
        <f t="shared" si="0"/>
        <v>363</v>
      </c>
      <c r="W9" s="49">
        <f t="shared" si="0"/>
        <v>1692</v>
      </c>
      <c r="X9" s="15">
        <f t="shared" si="0"/>
        <v>92</v>
      </c>
      <c r="Y9" s="51">
        <f t="shared" si="0"/>
        <v>107</v>
      </c>
      <c r="Z9" s="15">
        <f t="shared" si="0"/>
        <v>2</v>
      </c>
    </row>
    <row r="10" spans="1:27" ht="21.75" customHeight="1" x14ac:dyDescent="0.25">
      <c r="A10" s="17"/>
      <c r="B10" s="17"/>
      <c r="C10" s="18"/>
      <c r="D10" s="18"/>
      <c r="E10" s="19"/>
      <c r="F10" s="19"/>
      <c r="G10" s="19"/>
      <c r="H10" s="19"/>
      <c r="I10" s="62"/>
      <c r="J10" s="62"/>
      <c r="K10" s="62"/>
      <c r="L10" s="18"/>
      <c r="M10" s="18"/>
      <c r="N10" s="19"/>
      <c r="O10" s="62"/>
      <c r="P10" s="62"/>
      <c r="Q10" s="62"/>
      <c r="R10" s="62"/>
      <c r="S10" s="18"/>
      <c r="T10" s="18"/>
      <c r="U10" s="18"/>
      <c r="V10" s="18"/>
      <c r="W10" s="64"/>
      <c r="X10" s="21"/>
      <c r="Y10" s="21"/>
      <c r="Z10" s="21"/>
      <c r="AA10" s="35"/>
    </row>
    <row r="11" spans="1:27" ht="21.75" customHeight="1" x14ac:dyDescent="0.25">
      <c r="A11" s="105">
        <v>2</v>
      </c>
      <c r="B11" s="63">
        <v>7</v>
      </c>
      <c r="C11" s="12">
        <v>6</v>
      </c>
      <c r="D11" s="12">
        <v>5</v>
      </c>
      <c r="E11" s="13">
        <f>SUM(C11:D11)</f>
        <v>11</v>
      </c>
      <c r="F11" s="13">
        <v>0</v>
      </c>
      <c r="G11" s="13">
        <v>0</v>
      </c>
      <c r="H11" s="13">
        <v>0</v>
      </c>
      <c r="I11" s="63">
        <v>1</v>
      </c>
      <c r="J11" s="63">
        <v>0</v>
      </c>
      <c r="K11" s="63">
        <f>SUM(I11:J11)</f>
        <v>1</v>
      </c>
      <c r="L11" s="12">
        <v>1</v>
      </c>
      <c r="M11" s="12">
        <v>1</v>
      </c>
      <c r="N11" s="13">
        <f>SUM(L11:M11)</f>
        <v>2</v>
      </c>
      <c r="O11" s="63">
        <v>0</v>
      </c>
      <c r="P11" s="63">
        <v>0</v>
      </c>
      <c r="Q11" s="63">
        <v>0</v>
      </c>
      <c r="R11" s="63">
        <f>SUM(O11:Q11)</f>
        <v>0</v>
      </c>
      <c r="S11" s="38">
        <v>3</v>
      </c>
      <c r="T11" s="12">
        <v>0</v>
      </c>
      <c r="U11" s="12">
        <v>81</v>
      </c>
      <c r="V11" s="12">
        <v>0</v>
      </c>
      <c r="W11" s="14">
        <f>SUM(T11:V11)</f>
        <v>81</v>
      </c>
      <c r="X11" s="15">
        <v>7</v>
      </c>
      <c r="Y11" s="51">
        <v>3</v>
      </c>
      <c r="Z11" s="15">
        <v>0</v>
      </c>
    </row>
    <row r="12" spans="1:27" ht="21.75" customHeight="1" x14ac:dyDescent="0.25">
      <c r="A12" s="106"/>
      <c r="B12" s="63">
        <v>8</v>
      </c>
      <c r="C12" s="29">
        <v>1</v>
      </c>
      <c r="D12" s="29">
        <v>0</v>
      </c>
      <c r="E12" s="30">
        <f>SUM(C12:D12)</f>
        <v>1</v>
      </c>
      <c r="F12" s="30">
        <v>0</v>
      </c>
      <c r="G12" s="30">
        <v>0</v>
      </c>
      <c r="H12" s="30">
        <v>0</v>
      </c>
      <c r="I12" s="31">
        <v>2</v>
      </c>
      <c r="J12" s="31">
        <v>2</v>
      </c>
      <c r="K12" s="31">
        <f>SUM(I12:J12)</f>
        <v>4</v>
      </c>
      <c r="L12" s="29">
        <v>1</v>
      </c>
      <c r="M12" s="29">
        <v>1</v>
      </c>
      <c r="N12" s="30">
        <f>SUM(L12:M12)</f>
        <v>2</v>
      </c>
      <c r="O12" s="31">
        <v>0</v>
      </c>
      <c r="P12" s="31">
        <v>0</v>
      </c>
      <c r="Q12" s="31">
        <v>0</v>
      </c>
      <c r="R12" s="31">
        <v>0</v>
      </c>
      <c r="S12" s="44">
        <v>1</v>
      </c>
      <c r="T12" s="29">
        <v>0</v>
      </c>
      <c r="U12" s="29">
        <v>51</v>
      </c>
      <c r="V12" s="29">
        <v>0</v>
      </c>
      <c r="W12" s="32">
        <f>SUM(T12:V12)</f>
        <v>51</v>
      </c>
      <c r="X12" s="33">
        <v>3</v>
      </c>
      <c r="Y12" s="52">
        <v>3</v>
      </c>
      <c r="Z12" s="33">
        <v>0</v>
      </c>
    </row>
    <row r="13" spans="1:27" ht="21.75" customHeight="1" x14ac:dyDescent="0.25">
      <c r="A13" s="106"/>
      <c r="B13" s="63">
        <v>9</v>
      </c>
      <c r="C13" s="29">
        <v>0</v>
      </c>
      <c r="D13" s="29">
        <v>0</v>
      </c>
      <c r="E13" s="30">
        <f>SUM(C13:D13)</f>
        <v>0</v>
      </c>
      <c r="F13" s="30">
        <v>0</v>
      </c>
      <c r="G13" s="30">
        <v>0</v>
      </c>
      <c r="H13" s="30">
        <f>SUM(F13:G13)</f>
        <v>0</v>
      </c>
      <c r="I13" s="31">
        <v>0</v>
      </c>
      <c r="J13" s="31">
        <v>0</v>
      </c>
      <c r="K13" s="31">
        <f>SUM(I13:J13)</f>
        <v>0</v>
      </c>
      <c r="L13" s="29">
        <v>2</v>
      </c>
      <c r="M13" s="29">
        <v>2</v>
      </c>
      <c r="N13" s="30">
        <f>SUM(L13:M13)</f>
        <v>4</v>
      </c>
      <c r="O13" s="31">
        <v>0</v>
      </c>
      <c r="P13" s="31">
        <v>0</v>
      </c>
      <c r="Q13" s="31">
        <v>0</v>
      </c>
      <c r="R13" s="31">
        <f>SUM(O13:Q13)</f>
        <v>0</v>
      </c>
      <c r="S13" s="44">
        <v>0</v>
      </c>
      <c r="T13" s="29">
        <v>0</v>
      </c>
      <c r="U13" s="29">
        <v>32</v>
      </c>
      <c r="V13" s="29">
        <v>0</v>
      </c>
      <c r="W13" s="32">
        <v>32</v>
      </c>
      <c r="X13" s="33">
        <v>5</v>
      </c>
      <c r="Y13" s="52">
        <v>5</v>
      </c>
      <c r="Z13" s="33">
        <v>1</v>
      </c>
    </row>
    <row r="14" spans="1:27" ht="21.75" customHeight="1" x14ac:dyDescent="0.25">
      <c r="A14" s="107"/>
      <c r="B14" s="28" t="s">
        <v>2</v>
      </c>
      <c r="C14" s="12">
        <f t="shared" ref="C14:Z14" si="1">SUM(C11:C13)</f>
        <v>7</v>
      </c>
      <c r="D14" s="12">
        <f t="shared" si="1"/>
        <v>5</v>
      </c>
      <c r="E14" s="49">
        <f t="shared" si="1"/>
        <v>12</v>
      </c>
      <c r="F14" s="13">
        <f>SUM(F11:F13)</f>
        <v>0</v>
      </c>
      <c r="G14" s="13">
        <f>SUM(G11:G13)</f>
        <v>0</v>
      </c>
      <c r="H14" s="49">
        <f>SUM(H11:H13)</f>
        <v>0</v>
      </c>
      <c r="I14" s="63">
        <f t="shared" si="1"/>
        <v>3</v>
      </c>
      <c r="J14" s="63">
        <f t="shared" si="1"/>
        <v>2</v>
      </c>
      <c r="K14" s="50">
        <f t="shared" si="1"/>
        <v>5</v>
      </c>
      <c r="L14" s="12">
        <f t="shared" si="1"/>
        <v>4</v>
      </c>
      <c r="M14" s="12">
        <f t="shared" si="1"/>
        <v>4</v>
      </c>
      <c r="N14" s="49">
        <f t="shared" si="1"/>
        <v>8</v>
      </c>
      <c r="O14" s="63">
        <f t="shared" si="1"/>
        <v>0</v>
      </c>
      <c r="P14" s="63">
        <f t="shared" si="1"/>
        <v>0</v>
      </c>
      <c r="Q14" s="63">
        <f t="shared" si="1"/>
        <v>0</v>
      </c>
      <c r="R14" s="50">
        <f t="shared" si="1"/>
        <v>0</v>
      </c>
      <c r="S14" s="38">
        <f t="shared" si="1"/>
        <v>4</v>
      </c>
      <c r="T14" s="12">
        <f t="shared" si="1"/>
        <v>0</v>
      </c>
      <c r="U14" s="12">
        <f t="shared" si="1"/>
        <v>164</v>
      </c>
      <c r="V14" s="12">
        <f t="shared" si="1"/>
        <v>0</v>
      </c>
      <c r="W14" s="49">
        <f t="shared" si="1"/>
        <v>164</v>
      </c>
      <c r="X14" s="15">
        <f t="shared" si="1"/>
        <v>15</v>
      </c>
      <c r="Y14" s="51">
        <f t="shared" si="1"/>
        <v>11</v>
      </c>
      <c r="Z14" s="15">
        <f t="shared" si="1"/>
        <v>1</v>
      </c>
    </row>
    <row r="15" spans="1:27" ht="21.75" customHeight="1" x14ac:dyDescent="0.25">
      <c r="A15" s="17"/>
      <c r="B15" s="17"/>
      <c r="C15" s="18"/>
      <c r="D15" s="18"/>
      <c r="E15" s="19"/>
      <c r="F15" s="19"/>
      <c r="G15" s="19"/>
      <c r="H15" s="19"/>
      <c r="I15" s="62"/>
      <c r="J15" s="62"/>
      <c r="K15" s="62"/>
      <c r="L15" s="18"/>
      <c r="M15" s="18"/>
      <c r="N15" s="19"/>
      <c r="O15" s="62"/>
      <c r="P15" s="62"/>
      <c r="Q15" s="62"/>
      <c r="R15" s="62"/>
      <c r="S15" s="18"/>
      <c r="T15" s="18"/>
      <c r="U15" s="18"/>
      <c r="V15" s="18"/>
      <c r="W15" s="64"/>
      <c r="X15" s="21"/>
      <c r="Y15" s="21"/>
      <c r="Z15" s="21"/>
    </row>
    <row r="16" spans="1:27" ht="21.75" customHeight="1" x14ac:dyDescent="0.25">
      <c r="A16" s="105">
        <v>3</v>
      </c>
      <c r="B16" s="63">
        <v>7</v>
      </c>
      <c r="C16" s="12">
        <v>1</v>
      </c>
      <c r="D16" s="12">
        <v>1</v>
      </c>
      <c r="E16" s="13">
        <f>SUM(C16:D16)</f>
        <v>2</v>
      </c>
      <c r="F16" s="13">
        <v>0</v>
      </c>
      <c r="G16" s="13">
        <v>0</v>
      </c>
      <c r="H16" s="13">
        <f>SUM(F16:G16)</f>
        <v>0</v>
      </c>
      <c r="I16" s="63">
        <v>0</v>
      </c>
      <c r="J16" s="63">
        <v>0</v>
      </c>
      <c r="K16" s="63">
        <f>SUM(I16:J16)</f>
        <v>0</v>
      </c>
      <c r="L16" s="12">
        <v>2</v>
      </c>
      <c r="M16" s="12">
        <v>0</v>
      </c>
      <c r="N16" s="13">
        <f>SUM(L16:M16)</f>
        <v>2</v>
      </c>
      <c r="O16" s="63">
        <v>0</v>
      </c>
      <c r="P16" s="63">
        <v>0</v>
      </c>
      <c r="Q16" s="63">
        <v>0</v>
      </c>
      <c r="R16" s="63">
        <v>0</v>
      </c>
      <c r="S16" s="38">
        <v>2</v>
      </c>
      <c r="T16" s="12">
        <v>0</v>
      </c>
      <c r="U16" s="12">
        <v>21</v>
      </c>
      <c r="V16" s="12">
        <v>0</v>
      </c>
      <c r="W16" s="14">
        <f>SUM(T16:V16)</f>
        <v>21</v>
      </c>
      <c r="X16" s="15">
        <v>2</v>
      </c>
      <c r="Y16" s="51">
        <v>0</v>
      </c>
      <c r="Z16" s="15">
        <v>0</v>
      </c>
    </row>
    <row r="17" spans="1:26" ht="21.75" customHeight="1" x14ac:dyDescent="0.25">
      <c r="A17" s="106"/>
      <c r="B17" s="63">
        <v>8</v>
      </c>
      <c r="C17" s="12">
        <v>0</v>
      </c>
      <c r="D17" s="12">
        <v>0</v>
      </c>
      <c r="E17" s="13">
        <f>SUM(C17:D17)</f>
        <v>0</v>
      </c>
      <c r="F17" s="13">
        <v>0</v>
      </c>
      <c r="G17" s="13">
        <v>0</v>
      </c>
      <c r="H17" s="13">
        <v>0</v>
      </c>
      <c r="I17" s="63">
        <v>2</v>
      </c>
      <c r="J17" s="63">
        <v>0</v>
      </c>
      <c r="K17" s="63">
        <f>SUM(I17:J17)</f>
        <v>2</v>
      </c>
      <c r="L17" s="12">
        <v>1</v>
      </c>
      <c r="M17" s="12">
        <v>1</v>
      </c>
      <c r="N17" s="13">
        <f>SUM(L17:M17)</f>
        <v>2</v>
      </c>
      <c r="O17" s="63">
        <v>0</v>
      </c>
      <c r="P17" s="63">
        <v>0</v>
      </c>
      <c r="Q17" s="63">
        <v>0</v>
      </c>
      <c r="R17" s="63">
        <f>SUM(O17:Q17)</f>
        <v>0</v>
      </c>
      <c r="S17" s="38">
        <v>0</v>
      </c>
      <c r="T17" s="12">
        <v>0</v>
      </c>
      <c r="U17" s="12">
        <v>32</v>
      </c>
      <c r="V17" s="12">
        <v>0</v>
      </c>
      <c r="W17" s="14">
        <f>SUM(T17:V17)</f>
        <v>32</v>
      </c>
      <c r="X17" s="15">
        <v>7</v>
      </c>
      <c r="Y17" s="51">
        <v>0</v>
      </c>
      <c r="Z17" s="15">
        <v>0</v>
      </c>
    </row>
    <row r="18" spans="1:26" ht="21.75" customHeight="1" x14ac:dyDescent="0.25">
      <c r="A18" s="106"/>
      <c r="B18" s="63">
        <v>9</v>
      </c>
      <c r="C18" s="12">
        <v>0</v>
      </c>
      <c r="D18" s="12">
        <v>0</v>
      </c>
      <c r="E18" s="13">
        <f>SUM(C18:D18)</f>
        <v>0</v>
      </c>
      <c r="F18" s="13">
        <v>0</v>
      </c>
      <c r="G18" s="13">
        <v>0</v>
      </c>
      <c r="H18" s="13">
        <v>0</v>
      </c>
      <c r="I18" s="63">
        <v>0</v>
      </c>
      <c r="J18" s="63">
        <v>0</v>
      </c>
      <c r="K18" s="63">
        <f>SUM(I18:J18)</f>
        <v>0</v>
      </c>
      <c r="L18" s="12">
        <v>1</v>
      </c>
      <c r="M18" s="12">
        <v>1</v>
      </c>
      <c r="N18" s="13">
        <f>SUM(L18:M18)</f>
        <v>2</v>
      </c>
      <c r="O18" s="63">
        <v>0</v>
      </c>
      <c r="P18" s="63">
        <v>0</v>
      </c>
      <c r="Q18" s="63">
        <v>0</v>
      </c>
      <c r="R18" s="63">
        <v>0</v>
      </c>
      <c r="S18" s="38">
        <v>0</v>
      </c>
      <c r="T18" s="12">
        <v>0</v>
      </c>
      <c r="U18" s="12">
        <v>4</v>
      </c>
      <c r="V18" s="12">
        <v>0</v>
      </c>
      <c r="W18" s="14">
        <f>SUM(T18:V18)</f>
        <v>4</v>
      </c>
      <c r="X18" s="15">
        <v>0</v>
      </c>
      <c r="Y18" s="51">
        <v>0</v>
      </c>
      <c r="Z18" s="15">
        <v>0</v>
      </c>
    </row>
    <row r="19" spans="1:26" ht="21.75" customHeight="1" x14ac:dyDescent="0.25">
      <c r="A19" s="107"/>
      <c r="B19" s="11" t="s">
        <v>2</v>
      </c>
      <c r="C19" s="12">
        <f t="shared" ref="C19:Z19" si="2">SUM(C16:C18)</f>
        <v>1</v>
      </c>
      <c r="D19" s="12">
        <f t="shared" si="2"/>
        <v>1</v>
      </c>
      <c r="E19" s="49">
        <f t="shared" si="2"/>
        <v>2</v>
      </c>
      <c r="F19" s="13">
        <f t="shared" si="2"/>
        <v>0</v>
      </c>
      <c r="G19" s="13">
        <f t="shared" si="2"/>
        <v>0</v>
      </c>
      <c r="H19" s="49">
        <f t="shared" si="2"/>
        <v>0</v>
      </c>
      <c r="I19" s="63">
        <f t="shared" si="2"/>
        <v>2</v>
      </c>
      <c r="J19" s="63">
        <f t="shared" si="2"/>
        <v>0</v>
      </c>
      <c r="K19" s="50">
        <f t="shared" si="2"/>
        <v>2</v>
      </c>
      <c r="L19" s="12">
        <f t="shared" si="2"/>
        <v>4</v>
      </c>
      <c r="M19" s="12">
        <f t="shared" si="2"/>
        <v>2</v>
      </c>
      <c r="N19" s="49">
        <f t="shared" si="2"/>
        <v>6</v>
      </c>
      <c r="O19" s="63">
        <f t="shared" si="2"/>
        <v>0</v>
      </c>
      <c r="P19" s="63">
        <f t="shared" si="2"/>
        <v>0</v>
      </c>
      <c r="Q19" s="63">
        <f t="shared" si="2"/>
        <v>0</v>
      </c>
      <c r="R19" s="50">
        <f t="shared" si="2"/>
        <v>0</v>
      </c>
      <c r="S19" s="38">
        <f t="shared" si="2"/>
        <v>2</v>
      </c>
      <c r="T19" s="12">
        <f t="shared" si="2"/>
        <v>0</v>
      </c>
      <c r="U19" s="12">
        <f t="shared" si="2"/>
        <v>57</v>
      </c>
      <c r="V19" s="12">
        <f t="shared" si="2"/>
        <v>0</v>
      </c>
      <c r="W19" s="49">
        <f t="shared" si="2"/>
        <v>57</v>
      </c>
      <c r="X19" s="15">
        <f t="shared" si="2"/>
        <v>9</v>
      </c>
      <c r="Y19" s="51">
        <f t="shared" si="2"/>
        <v>0</v>
      </c>
      <c r="Z19" s="15">
        <f t="shared" si="2"/>
        <v>0</v>
      </c>
    </row>
    <row r="20" spans="1:26" ht="21.75" customHeight="1" x14ac:dyDescent="0.25">
      <c r="A20" s="17"/>
      <c r="B20" s="17"/>
      <c r="C20" s="18"/>
      <c r="D20" s="18"/>
      <c r="E20" s="19"/>
      <c r="F20" s="19"/>
      <c r="G20" s="19"/>
      <c r="H20" s="19"/>
      <c r="I20" s="62"/>
      <c r="J20" s="62"/>
      <c r="K20" s="62"/>
      <c r="L20" s="18"/>
      <c r="M20" s="18"/>
      <c r="N20" s="19"/>
      <c r="O20" s="62"/>
      <c r="P20" s="62"/>
      <c r="Q20" s="62"/>
      <c r="R20" s="62"/>
      <c r="S20" s="18"/>
      <c r="T20" s="18"/>
      <c r="U20" s="18"/>
      <c r="V20" s="18"/>
      <c r="W20" s="64"/>
      <c r="X20" s="21"/>
      <c r="Y20" s="21"/>
      <c r="Z20" s="21"/>
    </row>
    <row r="21" spans="1:26" ht="21.75" customHeight="1" x14ac:dyDescent="0.25">
      <c r="A21" s="104">
        <v>4</v>
      </c>
      <c r="B21" s="63">
        <v>7</v>
      </c>
      <c r="C21" s="12">
        <v>2</v>
      </c>
      <c r="D21" s="12">
        <v>0</v>
      </c>
      <c r="E21" s="13">
        <f>SUM(C21:D21)</f>
        <v>2</v>
      </c>
      <c r="F21" s="13">
        <v>0</v>
      </c>
      <c r="G21" s="13">
        <v>0</v>
      </c>
      <c r="H21" s="13">
        <f>SUM(F21:G21)</f>
        <v>0</v>
      </c>
      <c r="I21" s="63">
        <v>1</v>
      </c>
      <c r="J21" s="63">
        <v>0</v>
      </c>
      <c r="K21" s="63">
        <f>SUM(I21:J21)</f>
        <v>1</v>
      </c>
      <c r="L21" s="12">
        <v>0</v>
      </c>
      <c r="M21" s="12">
        <v>1</v>
      </c>
      <c r="N21" s="13">
        <f>SUM(L21:M21)</f>
        <v>1</v>
      </c>
      <c r="O21" s="63">
        <v>0</v>
      </c>
      <c r="P21" s="63">
        <v>0</v>
      </c>
      <c r="Q21" s="63">
        <v>0</v>
      </c>
      <c r="R21" s="63">
        <f>SUM(O21:Q21)</f>
        <v>0</v>
      </c>
      <c r="S21" s="38">
        <v>2</v>
      </c>
      <c r="T21" s="12">
        <v>0</v>
      </c>
      <c r="U21" s="12">
        <v>6</v>
      </c>
      <c r="V21" s="12">
        <v>0</v>
      </c>
      <c r="W21" s="14">
        <f>SUM(T21:V21)</f>
        <v>6</v>
      </c>
      <c r="X21" s="15">
        <v>2</v>
      </c>
      <c r="Y21" s="51">
        <v>0</v>
      </c>
      <c r="Z21" s="15">
        <v>0</v>
      </c>
    </row>
    <row r="22" spans="1:26" ht="21.75" customHeight="1" x14ac:dyDescent="0.25">
      <c r="A22" s="104"/>
      <c r="B22" s="31">
        <v>8</v>
      </c>
      <c r="C22" s="29">
        <v>2</v>
      </c>
      <c r="D22" s="29">
        <v>2</v>
      </c>
      <c r="E22" s="30">
        <f>SUM(C22:D22)</f>
        <v>4</v>
      </c>
      <c r="F22" s="30">
        <v>0</v>
      </c>
      <c r="G22" s="30">
        <v>0</v>
      </c>
      <c r="H22" s="30">
        <f>SUM(F22:G22)</f>
        <v>0</v>
      </c>
      <c r="I22" s="31">
        <v>3</v>
      </c>
      <c r="J22" s="31">
        <v>0</v>
      </c>
      <c r="K22" s="31">
        <f>SUM(I22:J22)</f>
        <v>3</v>
      </c>
      <c r="L22" s="29">
        <v>1</v>
      </c>
      <c r="M22" s="29">
        <v>0</v>
      </c>
      <c r="N22" s="30">
        <f>SUM(L22:M22)</f>
        <v>1</v>
      </c>
      <c r="O22" s="31">
        <v>0</v>
      </c>
      <c r="P22" s="31">
        <v>0</v>
      </c>
      <c r="Q22" s="31">
        <v>0</v>
      </c>
      <c r="R22" s="31">
        <f>SUM(O22:Q22)</f>
        <v>0</v>
      </c>
      <c r="S22" s="44">
        <v>4</v>
      </c>
      <c r="T22" s="29">
        <v>0</v>
      </c>
      <c r="U22" s="29">
        <v>12</v>
      </c>
      <c r="V22" s="29">
        <v>0</v>
      </c>
      <c r="W22" s="32">
        <f>SUM(T22:V22)</f>
        <v>12</v>
      </c>
      <c r="X22" s="33">
        <v>4</v>
      </c>
      <c r="Y22" s="52">
        <v>0</v>
      </c>
      <c r="Z22" s="33">
        <v>0</v>
      </c>
    </row>
    <row r="23" spans="1:26" ht="21.75" customHeight="1" x14ac:dyDescent="0.25">
      <c r="A23" s="104"/>
      <c r="B23" s="31">
        <v>9</v>
      </c>
      <c r="C23" s="29">
        <v>0</v>
      </c>
      <c r="D23" s="29">
        <v>0</v>
      </c>
      <c r="E23" s="30">
        <f>SUM(C23:D23)</f>
        <v>0</v>
      </c>
      <c r="F23" s="30">
        <v>0</v>
      </c>
      <c r="G23" s="30">
        <v>0</v>
      </c>
      <c r="H23" s="30">
        <v>0</v>
      </c>
      <c r="I23" s="31">
        <v>1</v>
      </c>
      <c r="J23" s="31">
        <v>0</v>
      </c>
      <c r="K23" s="31">
        <f>SUM(I23:J23)</f>
        <v>1</v>
      </c>
      <c r="L23" s="29">
        <v>1</v>
      </c>
      <c r="M23" s="29">
        <v>3</v>
      </c>
      <c r="N23" s="30">
        <f>SUM(L23:M23)</f>
        <v>4</v>
      </c>
      <c r="O23" s="31">
        <v>0</v>
      </c>
      <c r="P23" s="31">
        <v>0</v>
      </c>
      <c r="Q23" s="31">
        <v>0</v>
      </c>
      <c r="R23" s="31">
        <f>SUM(O23:Q23)</f>
        <v>0</v>
      </c>
      <c r="S23" s="44">
        <v>0</v>
      </c>
      <c r="T23" s="29">
        <v>0</v>
      </c>
      <c r="U23" s="29">
        <v>8</v>
      </c>
      <c r="V23" s="29">
        <v>0</v>
      </c>
      <c r="W23" s="32">
        <f>SUM(T23:V23)</f>
        <v>8</v>
      </c>
      <c r="X23" s="33">
        <v>5</v>
      </c>
      <c r="Y23" s="52">
        <v>0</v>
      </c>
      <c r="Z23" s="33">
        <v>0</v>
      </c>
    </row>
    <row r="24" spans="1:26" ht="21.75" customHeight="1" x14ac:dyDescent="0.25">
      <c r="A24" s="104"/>
      <c r="B24" s="11" t="s">
        <v>2</v>
      </c>
      <c r="C24" s="12">
        <f t="shared" ref="C24:Z24" si="3">SUM(C21:C23)</f>
        <v>4</v>
      </c>
      <c r="D24" s="12">
        <f t="shared" si="3"/>
        <v>2</v>
      </c>
      <c r="E24" s="49">
        <f t="shared" si="3"/>
        <v>6</v>
      </c>
      <c r="F24" s="13">
        <f t="shared" si="3"/>
        <v>0</v>
      </c>
      <c r="G24" s="13">
        <f t="shared" si="3"/>
        <v>0</v>
      </c>
      <c r="H24" s="49">
        <f t="shared" si="3"/>
        <v>0</v>
      </c>
      <c r="I24" s="63">
        <f t="shared" si="3"/>
        <v>5</v>
      </c>
      <c r="J24" s="63">
        <f t="shared" si="3"/>
        <v>0</v>
      </c>
      <c r="K24" s="50">
        <f t="shared" si="3"/>
        <v>5</v>
      </c>
      <c r="L24" s="12">
        <f t="shared" si="3"/>
        <v>2</v>
      </c>
      <c r="M24" s="12">
        <f t="shared" si="3"/>
        <v>4</v>
      </c>
      <c r="N24" s="49">
        <f t="shared" si="3"/>
        <v>6</v>
      </c>
      <c r="O24" s="63">
        <f t="shared" si="3"/>
        <v>0</v>
      </c>
      <c r="P24" s="63">
        <f t="shared" si="3"/>
        <v>0</v>
      </c>
      <c r="Q24" s="63">
        <f t="shared" si="3"/>
        <v>0</v>
      </c>
      <c r="R24" s="50">
        <f t="shared" si="3"/>
        <v>0</v>
      </c>
      <c r="S24" s="38">
        <f t="shared" si="3"/>
        <v>6</v>
      </c>
      <c r="T24" s="12">
        <f t="shared" si="3"/>
        <v>0</v>
      </c>
      <c r="U24" s="12">
        <f t="shared" si="3"/>
        <v>26</v>
      </c>
      <c r="V24" s="12">
        <f t="shared" si="3"/>
        <v>0</v>
      </c>
      <c r="W24" s="49">
        <f t="shared" si="3"/>
        <v>26</v>
      </c>
      <c r="X24" s="15">
        <f t="shared" si="3"/>
        <v>11</v>
      </c>
      <c r="Y24" s="51">
        <f t="shared" si="3"/>
        <v>0</v>
      </c>
      <c r="Z24" s="15">
        <f t="shared" si="3"/>
        <v>0</v>
      </c>
    </row>
    <row r="25" spans="1:26" ht="21.75" customHeight="1" x14ac:dyDescent="0.25">
      <c r="A25" s="17"/>
      <c r="B25" s="17"/>
      <c r="C25" s="18"/>
      <c r="D25" s="18"/>
      <c r="E25" s="19"/>
      <c r="F25" s="19"/>
      <c r="G25" s="19"/>
      <c r="H25" s="19"/>
      <c r="I25" s="62"/>
      <c r="J25" s="62"/>
      <c r="K25" s="62"/>
      <c r="L25" s="18"/>
      <c r="M25" s="18"/>
      <c r="N25" s="19"/>
      <c r="O25" s="62"/>
      <c r="P25" s="62"/>
      <c r="Q25" s="62"/>
      <c r="R25" s="62"/>
      <c r="S25" s="18"/>
      <c r="T25" s="18"/>
      <c r="U25" s="18"/>
      <c r="V25" s="18"/>
      <c r="W25" s="64"/>
      <c r="X25" s="21"/>
      <c r="Y25" s="21"/>
      <c r="Z25" s="21"/>
    </row>
    <row r="26" spans="1:26" ht="21.75" customHeight="1" x14ac:dyDescent="0.25">
      <c r="A26" s="102" t="s">
        <v>31</v>
      </c>
      <c r="B26" s="58" t="s">
        <v>37</v>
      </c>
      <c r="C26" s="12">
        <v>27</v>
      </c>
      <c r="D26" s="12">
        <v>32</v>
      </c>
      <c r="E26" s="13">
        <v>59</v>
      </c>
      <c r="F26" s="13">
        <v>0</v>
      </c>
      <c r="G26" s="13">
        <v>0</v>
      </c>
      <c r="H26" s="13">
        <v>0</v>
      </c>
      <c r="I26" s="63">
        <v>10</v>
      </c>
      <c r="J26" s="63">
        <v>2</v>
      </c>
      <c r="K26" s="63">
        <v>12</v>
      </c>
      <c r="L26" s="12">
        <v>27</v>
      </c>
      <c r="M26" s="12">
        <v>21</v>
      </c>
      <c r="N26" s="13">
        <v>48</v>
      </c>
      <c r="O26" s="63">
        <v>0</v>
      </c>
      <c r="P26" s="63">
        <v>4</v>
      </c>
      <c r="Q26" s="63">
        <v>0</v>
      </c>
      <c r="R26" s="63">
        <v>4</v>
      </c>
      <c r="S26" s="38">
        <v>55</v>
      </c>
      <c r="T26" s="12">
        <v>102</v>
      </c>
      <c r="U26" s="12">
        <v>1227</v>
      </c>
      <c r="V26" s="12">
        <v>363</v>
      </c>
      <c r="W26" s="14">
        <v>1692</v>
      </c>
      <c r="X26" s="15">
        <v>92</v>
      </c>
      <c r="Y26" s="51">
        <v>107</v>
      </c>
      <c r="Z26" s="15">
        <v>2</v>
      </c>
    </row>
    <row r="27" spans="1:26" ht="21.75" customHeight="1" x14ac:dyDescent="0.25">
      <c r="A27" s="102"/>
      <c r="B27" s="58" t="s">
        <v>38</v>
      </c>
      <c r="C27" s="12">
        <v>7</v>
      </c>
      <c r="D27" s="12">
        <v>5</v>
      </c>
      <c r="E27" s="13">
        <v>12</v>
      </c>
      <c r="F27" s="13">
        <v>0</v>
      </c>
      <c r="G27" s="13">
        <v>0</v>
      </c>
      <c r="H27" s="13">
        <v>0</v>
      </c>
      <c r="I27" s="63">
        <v>3</v>
      </c>
      <c r="J27" s="63">
        <v>2</v>
      </c>
      <c r="K27" s="63">
        <v>5</v>
      </c>
      <c r="L27" s="12">
        <v>4</v>
      </c>
      <c r="M27" s="12">
        <v>4</v>
      </c>
      <c r="N27" s="13">
        <v>8</v>
      </c>
      <c r="O27" s="63">
        <v>0</v>
      </c>
      <c r="P27" s="63">
        <v>0</v>
      </c>
      <c r="Q27" s="63">
        <v>0</v>
      </c>
      <c r="R27" s="63">
        <v>0</v>
      </c>
      <c r="S27" s="38">
        <v>4</v>
      </c>
      <c r="T27" s="12">
        <v>0</v>
      </c>
      <c r="U27" s="12">
        <v>164</v>
      </c>
      <c r="V27" s="12">
        <v>0</v>
      </c>
      <c r="W27" s="14">
        <v>164</v>
      </c>
      <c r="X27" s="15">
        <v>15</v>
      </c>
      <c r="Y27" s="51">
        <v>11</v>
      </c>
      <c r="Z27" s="15">
        <v>1</v>
      </c>
    </row>
    <row r="28" spans="1:26" ht="21.75" customHeight="1" x14ac:dyDescent="0.25">
      <c r="A28" s="102"/>
      <c r="B28" s="58" t="s">
        <v>39</v>
      </c>
      <c r="C28" s="23">
        <v>1</v>
      </c>
      <c r="D28" s="23">
        <v>1</v>
      </c>
      <c r="E28" s="24">
        <v>2</v>
      </c>
      <c r="F28" s="24">
        <v>0</v>
      </c>
      <c r="G28" s="24">
        <v>0</v>
      </c>
      <c r="H28" s="24">
        <v>0</v>
      </c>
      <c r="I28" s="25">
        <v>2</v>
      </c>
      <c r="J28" s="25">
        <v>0</v>
      </c>
      <c r="K28" s="25">
        <v>2</v>
      </c>
      <c r="L28" s="23">
        <v>4</v>
      </c>
      <c r="M28" s="23">
        <v>2</v>
      </c>
      <c r="N28" s="24">
        <v>6</v>
      </c>
      <c r="O28" s="25">
        <v>0</v>
      </c>
      <c r="P28" s="25">
        <v>0</v>
      </c>
      <c r="Q28" s="25">
        <v>0</v>
      </c>
      <c r="R28" s="25">
        <v>0</v>
      </c>
      <c r="S28" s="39">
        <v>2</v>
      </c>
      <c r="T28" s="23">
        <v>0</v>
      </c>
      <c r="U28" s="23">
        <v>57</v>
      </c>
      <c r="V28" s="23">
        <v>0</v>
      </c>
      <c r="W28" s="26">
        <v>57</v>
      </c>
      <c r="X28" s="27">
        <v>9</v>
      </c>
      <c r="Y28" s="53">
        <v>0</v>
      </c>
      <c r="Z28" s="27">
        <v>0</v>
      </c>
    </row>
    <row r="29" spans="1:26" ht="21.75" customHeight="1" x14ac:dyDescent="0.25">
      <c r="A29" s="102"/>
      <c r="B29" s="58" t="s">
        <v>40</v>
      </c>
      <c r="C29" s="12">
        <v>4</v>
      </c>
      <c r="D29" s="12">
        <v>2</v>
      </c>
      <c r="E29" s="13">
        <v>6</v>
      </c>
      <c r="F29" s="13">
        <v>0</v>
      </c>
      <c r="G29" s="13">
        <v>0</v>
      </c>
      <c r="H29" s="13">
        <v>0</v>
      </c>
      <c r="I29" s="63">
        <v>5</v>
      </c>
      <c r="J29" s="63">
        <v>0</v>
      </c>
      <c r="K29" s="63">
        <v>5</v>
      </c>
      <c r="L29" s="12">
        <v>2</v>
      </c>
      <c r="M29" s="12">
        <v>4</v>
      </c>
      <c r="N29" s="13">
        <v>6</v>
      </c>
      <c r="O29" s="63">
        <v>0</v>
      </c>
      <c r="P29" s="63">
        <v>0</v>
      </c>
      <c r="Q29" s="63">
        <v>0</v>
      </c>
      <c r="R29" s="63">
        <v>0</v>
      </c>
      <c r="S29" s="38">
        <v>6</v>
      </c>
      <c r="T29" s="12">
        <v>0</v>
      </c>
      <c r="U29" s="12">
        <v>26</v>
      </c>
      <c r="V29" s="12">
        <v>0</v>
      </c>
      <c r="W29" s="14">
        <v>26</v>
      </c>
      <c r="X29" s="15">
        <v>11</v>
      </c>
      <c r="Y29" s="51">
        <v>0</v>
      </c>
      <c r="Z29" s="15">
        <v>0</v>
      </c>
    </row>
    <row r="30" spans="1:26" ht="21.75" customHeight="1" x14ac:dyDescent="0.25">
      <c r="A30" s="102"/>
      <c r="B30" s="11" t="s">
        <v>2</v>
      </c>
      <c r="C30" s="12">
        <f t="shared" ref="C30:Z30" si="4">SUM(C26:C29)</f>
        <v>39</v>
      </c>
      <c r="D30" s="12">
        <f t="shared" si="4"/>
        <v>40</v>
      </c>
      <c r="E30" s="13">
        <f t="shared" si="4"/>
        <v>79</v>
      </c>
      <c r="F30" s="13">
        <f>SUM(F26:F29)</f>
        <v>0</v>
      </c>
      <c r="G30" s="13">
        <f>SUM(G26:G29)</f>
        <v>0</v>
      </c>
      <c r="H30" s="13">
        <f>SUM(H26:H29)</f>
        <v>0</v>
      </c>
      <c r="I30" s="63">
        <f t="shared" si="4"/>
        <v>20</v>
      </c>
      <c r="J30" s="63">
        <f t="shared" si="4"/>
        <v>4</v>
      </c>
      <c r="K30" s="63">
        <f t="shared" si="4"/>
        <v>24</v>
      </c>
      <c r="L30" s="12">
        <f t="shared" si="4"/>
        <v>37</v>
      </c>
      <c r="M30" s="12">
        <f t="shared" si="4"/>
        <v>31</v>
      </c>
      <c r="N30" s="13">
        <f t="shared" si="4"/>
        <v>68</v>
      </c>
      <c r="O30" s="63">
        <f t="shared" si="4"/>
        <v>0</v>
      </c>
      <c r="P30" s="63">
        <f t="shared" si="4"/>
        <v>4</v>
      </c>
      <c r="Q30" s="63">
        <f t="shared" si="4"/>
        <v>0</v>
      </c>
      <c r="R30" s="63">
        <f t="shared" si="4"/>
        <v>4</v>
      </c>
      <c r="S30" s="38">
        <f t="shared" si="4"/>
        <v>67</v>
      </c>
      <c r="T30" s="12">
        <f t="shared" si="4"/>
        <v>102</v>
      </c>
      <c r="U30" s="12">
        <f t="shared" si="4"/>
        <v>1474</v>
      </c>
      <c r="V30" s="12">
        <f t="shared" si="4"/>
        <v>363</v>
      </c>
      <c r="W30" s="14">
        <f t="shared" si="4"/>
        <v>1939</v>
      </c>
      <c r="X30" s="15">
        <f t="shared" si="4"/>
        <v>127</v>
      </c>
      <c r="Y30" s="54">
        <f t="shared" si="4"/>
        <v>118</v>
      </c>
      <c r="Z30" s="15">
        <f t="shared" si="4"/>
        <v>3</v>
      </c>
    </row>
    <row r="31" spans="1:26" ht="21.75" customHeight="1" x14ac:dyDescent="0.25">
      <c r="A31" s="65"/>
      <c r="B31" s="57"/>
      <c r="C31" s="18"/>
      <c r="D31" s="18"/>
      <c r="E31" s="64"/>
      <c r="F31" s="64"/>
      <c r="G31" s="64"/>
      <c r="H31" s="64"/>
      <c r="I31" s="18"/>
      <c r="J31" s="18"/>
      <c r="K31" s="18"/>
      <c r="L31" s="18"/>
      <c r="M31" s="18"/>
      <c r="N31" s="64"/>
      <c r="O31" s="18"/>
      <c r="P31" s="18"/>
      <c r="Q31" s="18"/>
      <c r="R31" s="18"/>
      <c r="S31" s="18"/>
      <c r="T31" s="18"/>
      <c r="U31" s="18"/>
      <c r="V31" s="18"/>
      <c r="W31" s="64"/>
      <c r="X31" s="21"/>
      <c r="Y31" s="18"/>
      <c r="Z31" s="21"/>
    </row>
    <row r="32" spans="1:26" ht="21.75" customHeight="1" x14ac:dyDescent="0.25">
      <c r="A32" s="65"/>
      <c r="B32" s="57"/>
      <c r="C32" s="127" t="s">
        <v>35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8"/>
      <c r="R32" s="18"/>
      <c r="S32" s="18"/>
      <c r="T32" s="18"/>
      <c r="U32" s="18"/>
      <c r="V32" s="18"/>
      <c r="W32" s="64"/>
      <c r="X32" s="21"/>
      <c r="Y32" s="18"/>
      <c r="Z32" s="21"/>
    </row>
    <row r="33" spans="1:26" ht="21.75" customHeight="1" x14ac:dyDescent="0.25">
      <c r="A33" s="65"/>
      <c r="B33" s="17"/>
      <c r="C33" s="60" t="s">
        <v>36</v>
      </c>
      <c r="D33" s="60"/>
      <c r="E33" s="60"/>
      <c r="F33" s="60"/>
      <c r="G33" s="60"/>
      <c r="H33" s="60"/>
      <c r="I33" s="60"/>
      <c r="J33" s="59"/>
      <c r="K33" s="59"/>
      <c r="L33" s="59"/>
      <c r="Q33" s="62"/>
      <c r="R33" s="62"/>
      <c r="S33" s="18"/>
      <c r="T33" s="18"/>
      <c r="U33" s="18"/>
      <c r="V33" s="18"/>
      <c r="W33" s="64"/>
      <c r="X33" s="21"/>
      <c r="Y33" s="18"/>
      <c r="Z33" s="21"/>
    </row>
    <row r="34" spans="1:26" ht="21.75" customHeight="1" x14ac:dyDescent="0.25">
      <c r="A34" s="65"/>
      <c r="B34" s="17"/>
      <c r="C34" s="125"/>
      <c r="D34" s="125"/>
      <c r="E34" s="125"/>
      <c r="F34" s="64"/>
      <c r="G34" s="126"/>
      <c r="H34" s="126"/>
      <c r="I34" s="126"/>
      <c r="J34" s="126"/>
      <c r="K34" s="62"/>
      <c r="Y34" s="18"/>
      <c r="Z34" s="21"/>
    </row>
    <row r="35" spans="1:26" ht="21.75" customHeight="1" x14ac:dyDescent="0.25">
      <c r="A35" s="65"/>
      <c r="B35" s="17"/>
      <c r="C35" s="125"/>
      <c r="D35" s="125"/>
      <c r="E35" s="125"/>
      <c r="F35" s="64"/>
      <c r="G35" s="126"/>
      <c r="H35" s="126"/>
      <c r="I35" s="126"/>
      <c r="J35" s="126"/>
      <c r="K35" s="62"/>
      <c r="L35" s="113"/>
      <c r="M35" s="113"/>
      <c r="N35" s="113"/>
      <c r="O35" s="113"/>
      <c r="P35" s="113"/>
      <c r="Q35" s="113"/>
      <c r="R35" s="113"/>
      <c r="S35" s="18"/>
      <c r="T35" s="18"/>
      <c r="U35" s="18"/>
      <c r="V35" s="18"/>
      <c r="W35" s="64"/>
      <c r="X35" s="21"/>
      <c r="Y35" s="18"/>
      <c r="Z35" s="21"/>
    </row>
    <row r="36" spans="1:26" ht="21.75" customHeight="1" x14ac:dyDescent="0.25">
      <c r="A36" s="65"/>
      <c r="B36" s="17"/>
      <c r="C36" s="125"/>
      <c r="D36" s="125"/>
      <c r="E36" s="125"/>
      <c r="F36" s="64"/>
      <c r="G36" s="126"/>
      <c r="H36" s="126"/>
      <c r="I36" s="126"/>
      <c r="J36" s="126"/>
      <c r="K36" s="62"/>
      <c r="L36" s="18"/>
      <c r="M36" s="18"/>
      <c r="N36" s="19"/>
      <c r="O36" s="62"/>
      <c r="P36" s="62"/>
      <c r="Q36" s="62"/>
      <c r="R36" s="62"/>
      <c r="S36" s="18"/>
      <c r="T36" s="18"/>
      <c r="U36" s="18"/>
      <c r="V36" s="18"/>
      <c r="W36" s="64"/>
      <c r="X36" s="21"/>
      <c r="Y36" s="18"/>
      <c r="Z36" s="21"/>
    </row>
    <row r="37" spans="1:26" ht="21.75" customHeight="1" x14ac:dyDescent="0.25">
      <c r="A37" s="17"/>
      <c r="B37" s="17"/>
      <c r="C37" s="125"/>
      <c r="D37" s="125"/>
      <c r="E37" s="125"/>
      <c r="F37" s="64"/>
      <c r="G37" s="126"/>
      <c r="H37" s="126"/>
      <c r="I37" s="126"/>
      <c r="J37" s="126"/>
      <c r="K37" s="62"/>
      <c r="L37" s="18"/>
      <c r="M37" s="18"/>
      <c r="N37" s="19"/>
      <c r="O37" s="62"/>
      <c r="P37" s="62"/>
      <c r="Q37" s="62"/>
      <c r="R37" s="62"/>
      <c r="S37" s="18"/>
      <c r="T37" s="18"/>
      <c r="U37" s="18"/>
      <c r="V37" s="18"/>
      <c r="W37" s="64"/>
      <c r="X37" s="21"/>
      <c r="Y37" s="21"/>
      <c r="Z37" s="21"/>
    </row>
    <row r="38" spans="1:26" ht="21.75" customHeight="1" x14ac:dyDescent="0.25">
      <c r="A38" s="17"/>
      <c r="B38" s="17"/>
      <c r="C38" s="18"/>
      <c r="D38" s="18"/>
      <c r="E38" s="19"/>
      <c r="F38" s="19"/>
      <c r="G38" s="19"/>
      <c r="H38" s="19"/>
      <c r="I38" s="62"/>
      <c r="J38" s="62"/>
      <c r="K38" s="62"/>
      <c r="L38" s="18"/>
      <c r="M38" s="18"/>
      <c r="N38" s="19"/>
      <c r="O38" s="62"/>
      <c r="P38" s="62"/>
      <c r="Q38" s="62"/>
      <c r="R38" s="62"/>
      <c r="S38" s="18"/>
      <c r="T38" s="18"/>
      <c r="U38" s="18"/>
      <c r="V38" s="18"/>
      <c r="W38" s="64"/>
      <c r="X38" s="21"/>
      <c r="Y38" s="21"/>
      <c r="Z38" s="21"/>
    </row>
  </sheetData>
  <mergeCells count="32">
    <mergeCell ref="A16:A19"/>
    <mergeCell ref="A21:A24"/>
    <mergeCell ref="A26:A30"/>
    <mergeCell ref="C32:P32"/>
    <mergeCell ref="C34:E37"/>
    <mergeCell ref="G34:J34"/>
    <mergeCell ref="G35:J35"/>
    <mergeCell ref="L35:R35"/>
    <mergeCell ref="G36:J36"/>
    <mergeCell ref="G37:J37"/>
    <mergeCell ref="A11:A14"/>
    <mergeCell ref="K4:K5"/>
    <mergeCell ref="L4:M4"/>
    <mergeCell ref="N4:N5"/>
    <mergeCell ref="O4:Q4"/>
    <mergeCell ref="A6:A9"/>
    <mergeCell ref="A1:Z1"/>
    <mergeCell ref="A2:AA2"/>
    <mergeCell ref="A3:AA3"/>
    <mergeCell ref="A4:A5"/>
    <mergeCell ref="B4:B5"/>
    <mergeCell ref="C4:D4"/>
    <mergeCell ref="E4:E5"/>
    <mergeCell ref="F4:G4"/>
    <mergeCell ref="H4:H5"/>
    <mergeCell ref="I4:J4"/>
    <mergeCell ref="W4:W5"/>
    <mergeCell ref="X4:X5"/>
    <mergeCell ref="Y4:Y5"/>
    <mergeCell ref="Z4:Z5"/>
    <mergeCell ref="R4:R5"/>
    <mergeCell ref="S4:V4"/>
  </mergeCells>
  <pageMargins left="0.7" right="0.7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1A7A-A36F-4E32-B097-83270156833B}">
  <dimension ref="A1:AA18"/>
  <sheetViews>
    <sheetView tabSelected="1" workbookViewId="0">
      <selection activeCell="I20" sqref="I20"/>
    </sheetView>
  </sheetViews>
  <sheetFormatPr baseColWidth="10" defaultRowHeight="15" x14ac:dyDescent="0.25"/>
  <cols>
    <col min="1" max="1" width="4" customWidth="1"/>
    <col min="2" max="2" width="14.140625" customWidth="1"/>
    <col min="3" max="3" width="7.28515625" customWidth="1"/>
    <col min="4" max="8" width="5.7109375" customWidth="1"/>
    <col min="9" max="9" width="6.5703125" customWidth="1"/>
    <col min="10" max="11" width="5.7109375" customWidth="1"/>
    <col min="12" max="14" width="6.5703125" customWidth="1"/>
    <col min="15" max="16" width="5.7109375" customWidth="1"/>
    <col min="17" max="17" width="6.7109375" customWidth="1"/>
    <col min="18" max="18" width="6.85546875" customWidth="1"/>
    <col min="19" max="19" width="5.7109375" customWidth="1"/>
    <col min="20" max="20" width="6.140625" customWidth="1"/>
    <col min="21" max="22" width="6.7109375" customWidth="1"/>
    <col min="23" max="23" width="7.28515625" customWidth="1"/>
    <col min="24" max="24" width="9" customWidth="1"/>
    <col min="25" max="25" width="6.42578125" customWidth="1"/>
    <col min="26" max="26" width="10.5703125" customWidth="1"/>
  </cols>
  <sheetData>
    <row r="1" spans="1:27" ht="15.75" x14ac:dyDescent="0.25">
      <c r="A1" s="76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36"/>
    </row>
    <row r="2" spans="1:27" ht="15.75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5.75" x14ac:dyDescent="0.25">
      <c r="A3" s="87" t="s">
        <v>41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1:27" ht="18" customHeight="1" x14ac:dyDescent="0.25">
      <c r="A4" s="128"/>
      <c r="B4" s="129" t="s">
        <v>23</v>
      </c>
      <c r="C4" s="115" t="s">
        <v>1</v>
      </c>
      <c r="D4" s="115"/>
      <c r="E4" s="108" t="s">
        <v>32</v>
      </c>
      <c r="F4" s="118" t="s">
        <v>33</v>
      </c>
      <c r="G4" s="118"/>
      <c r="H4" s="119" t="s">
        <v>2</v>
      </c>
      <c r="I4" s="115" t="s">
        <v>3</v>
      </c>
      <c r="J4" s="115"/>
      <c r="K4" s="116" t="s">
        <v>2</v>
      </c>
      <c r="L4" s="115" t="s">
        <v>4</v>
      </c>
      <c r="M4" s="115"/>
      <c r="N4" s="108" t="s">
        <v>2</v>
      </c>
      <c r="O4" s="122" t="s">
        <v>5</v>
      </c>
      <c r="P4" s="123"/>
      <c r="Q4" s="124"/>
      <c r="R4" s="120" t="s">
        <v>2</v>
      </c>
      <c r="S4" s="110" t="s">
        <v>26</v>
      </c>
      <c r="T4" s="110"/>
      <c r="U4" s="110"/>
      <c r="V4" s="111"/>
      <c r="W4" s="90" t="s">
        <v>6</v>
      </c>
      <c r="X4" s="112" t="s">
        <v>34</v>
      </c>
      <c r="Y4" s="103" t="s">
        <v>21</v>
      </c>
      <c r="Z4" s="92" t="s">
        <v>22</v>
      </c>
    </row>
    <row r="5" spans="1:27" ht="22.5" customHeight="1" x14ac:dyDescent="0.25">
      <c r="A5" s="128"/>
      <c r="B5" s="129"/>
      <c r="C5" s="5" t="s">
        <v>7</v>
      </c>
      <c r="D5" s="6" t="s">
        <v>8</v>
      </c>
      <c r="E5" s="109"/>
      <c r="F5" s="48" t="s">
        <v>7</v>
      </c>
      <c r="G5" s="48" t="s">
        <v>8</v>
      </c>
      <c r="H5" s="119"/>
      <c r="I5" s="1" t="s">
        <v>9</v>
      </c>
      <c r="J5" s="7" t="s">
        <v>18</v>
      </c>
      <c r="K5" s="117"/>
      <c r="L5" s="5" t="s">
        <v>7</v>
      </c>
      <c r="M5" s="6" t="s">
        <v>8</v>
      </c>
      <c r="N5" s="109"/>
      <c r="O5" s="70" t="s">
        <v>10</v>
      </c>
      <c r="P5" s="2" t="s">
        <v>11</v>
      </c>
      <c r="Q5" s="2" t="s">
        <v>27</v>
      </c>
      <c r="R5" s="121"/>
      <c r="S5" s="43" t="s">
        <v>12</v>
      </c>
      <c r="T5" s="8" t="s">
        <v>13</v>
      </c>
      <c r="U5" s="3" t="s">
        <v>14</v>
      </c>
      <c r="V5" s="3" t="s">
        <v>15</v>
      </c>
      <c r="W5" s="90"/>
      <c r="X5" s="112"/>
      <c r="Y5" s="103"/>
      <c r="Z5" s="92"/>
    </row>
    <row r="6" spans="1:27" ht="21.75" customHeight="1" x14ac:dyDescent="0.25">
      <c r="A6" s="128"/>
      <c r="B6" s="74" t="s">
        <v>37</v>
      </c>
      <c r="C6" s="12">
        <v>27</v>
      </c>
      <c r="D6" s="12">
        <v>32</v>
      </c>
      <c r="E6" s="13">
        <v>59</v>
      </c>
      <c r="F6" s="13">
        <v>0</v>
      </c>
      <c r="G6" s="13">
        <v>0</v>
      </c>
      <c r="H6" s="13">
        <v>0</v>
      </c>
      <c r="I6" s="69">
        <v>10</v>
      </c>
      <c r="J6" s="69">
        <v>2</v>
      </c>
      <c r="K6" s="69">
        <v>12</v>
      </c>
      <c r="L6" s="12">
        <v>27</v>
      </c>
      <c r="M6" s="12">
        <v>21</v>
      </c>
      <c r="N6" s="13">
        <v>48</v>
      </c>
      <c r="O6" s="69">
        <v>0</v>
      </c>
      <c r="P6" s="69">
        <v>4</v>
      </c>
      <c r="Q6" s="69">
        <v>0</v>
      </c>
      <c r="R6" s="69">
        <v>4</v>
      </c>
      <c r="S6" s="38">
        <v>55</v>
      </c>
      <c r="T6" s="12">
        <v>102</v>
      </c>
      <c r="U6" s="12">
        <v>1227</v>
      </c>
      <c r="V6" s="12">
        <v>363</v>
      </c>
      <c r="W6" s="14">
        <v>1692</v>
      </c>
      <c r="X6" s="15">
        <v>92</v>
      </c>
      <c r="Y6" s="51">
        <v>107</v>
      </c>
      <c r="Z6" s="15">
        <v>2</v>
      </c>
    </row>
    <row r="7" spans="1:27" ht="21.75" customHeight="1" x14ac:dyDescent="0.25">
      <c r="A7" s="128"/>
      <c r="B7" s="74" t="s">
        <v>38</v>
      </c>
      <c r="C7" s="12">
        <v>7</v>
      </c>
      <c r="D7" s="12">
        <v>5</v>
      </c>
      <c r="E7" s="13">
        <v>12</v>
      </c>
      <c r="F7" s="13">
        <v>0</v>
      </c>
      <c r="G7" s="13">
        <v>0</v>
      </c>
      <c r="H7" s="13">
        <v>0</v>
      </c>
      <c r="I7" s="69">
        <v>3</v>
      </c>
      <c r="J7" s="69">
        <v>2</v>
      </c>
      <c r="K7" s="69">
        <v>5</v>
      </c>
      <c r="L7" s="12">
        <v>4</v>
      </c>
      <c r="M7" s="12">
        <v>4</v>
      </c>
      <c r="N7" s="13">
        <v>8</v>
      </c>
      <c r="O7" s="69">
        <v>0</v>
      </c>
      <c r="P7" s="69">
        <v>0</v>
      </c>
      <c r="Q7" s="69">
        <v>0</v>
      </c>
      <c r="R7" s="69">
        <v>0</v>
      </c>
      <c r="S7" s="38">
        <v>4</v>
      </c>
      <c r="T7" s="12">
        <v>0</v>
      </c>
      <c r="U7" s="12">
        <v>164</v>
      </c>
      <c r="V7" s="12">
        <v>0</v>
      </c>
      <c r="W7" s="14">
        <v>164</v>
      </c>
      <c r="X7" s="15">
        <v>15</v>
      </c>
      <c r="Y7" s="51">
        <v>11</v>
      </c>
      <c r="Z7" s="15">
        <v>1</v>
      </c>
    </row>
    <row r="8" spans="1:27" ht="21.75" customHeight="1" x14ac:dyDescent="0.25">
      <c r="A8" s="128"/>
      <c r="B8" s="74" t="s">
        <v>39</v>
      </c>
      <c r="C8" s="23">
        <v>1</v>
      </c>
      <c r="D8" s="23">
        <v>1</v>
      </c>
      <c r="E8" s="24">
        <v>2</v>
      </c>
      <c r="F8" s="24">
        <v>0</v>
      </c>
      <c r="G8" s="24">
        <v>0</v>
      </c>
      <c r="H8" s="24">
        <v>0</v>
      </c>
      <c r="I8" s="25">
        <v>2</v>
      </c>
      <c r="J8" s="25">
        <v>0</v>
      </c>
      <c r="K8" s="25">
        <v>2</v>
      </c>
      <c r="L8" s="23">
        <v>4</v>
      </c>
      <c r="M8" s="23">
        <v>2</v>
      </c>
      <c r="N8" s="24">
        <v>6</v>
      </c>
      <c r="O8" s="25">
        <v>0</v>
      </c>
      <c r="P8" s="25">
        <v>0</v>
      </c>
      <c r="Q8" s="25">
        <v>0</v>
      </c>
      <c r="R8" s="25">
        <v>0</v>
      </c>
      <c r="S8" s="39">
        <v>2</v>
      </c>
      <c r="T8" s="23">
        <v>0</v>
      </c>
      <c r="U8" s="23">
        <v>57</v>
      </c>
      <c r="V8" s="23">
        <v>0</v>
      </c>
      <c r="W8" s="26">
        <v>57</v>
      </c>
      <c r="X8" s="27">
        <v>9</v>
      </c>
      <c r="Y8" s="53">
        <v>0</v>
      </c>
      <c r="Z8" s="27">
        <v>0</v>
      </c>
    </row>
    <row r="9" spans="1:27" ht="21.75" customHeight="1" x14ac:dyDescent="0.25">
      <c r="A9" s="128"/>
      <c r="B9" s="74" t="s">
        <v>40</v>
      </c>
      <c r="C9" s="12">
        <v>4</v>
      </c>
      <c r="D9" s="12">
        <v>2</v>
      </c>
      <c r="E9" s="13">
        <v>6</v>
      </c>
      <c r="F9" s="13">
        <v>0</v>
      </c>
      <c r="G9" s="13">
        <v>0</v>
      </c>
      <c r="H9" s="13">
        <v>0</v>
      </c>
      <c r="I9" s="69">
        <v>5</v>
      </c>
      <c r="J9" s="69">
        <v>0</v>
      </c>
      <c r="K9" s="69">
        <v>5</v>
      </c>
      <c r="L9" s="12">
        <v>2</v>
      </c>
      <c r="M9" s="12">
        <v>4</v>
      </c>
      <c r="N9" s="13">
        <v>6</v>
      </c>
      <c r="O9" s="69">
        <v>0</v>
      </c>
      <c r="P9" s="69">
        <v>0</v>
      </c>
      <c r="Q9" s="69">
        <v>0</v>
      </c>
      <c r="R9" s="69">
        <v>0</v>
      </c>
      <c r="S9" s="38">
        <v>6</v>
      </c>
      <c r="T9" s="12">
        <v>0</v>
      </c>
      <c r="U9" s="12">
        <v>26</v>
      </c>
      <c r="V9" s="12">
        <v>0</v>
      </c>
      <c r="W9" s="14">
        <v>26</v>
      </c>
      <c r="X9" s="15">
        <v>11</v>
      </c>
      <c r="Y9" s="51">
        <v>0</v>
      </c>
      <c r="Z9" s="15">
        <v>0</v>
      </c>
    </row>
    <row r="10" spans="1:27" ht="21.75" customHeight="1" x14ac:dyDescent="0.25">
      <c r="A10" s="73"/>
      <c r="B10" s="75" t="s">
        <v>2</v>
      </c>
      <c r="C10" s="12">
        <f t="shared" ref="C10:Z10" si="0">SUM(C6:C9)</f>
        <v>39</v>
      </c>
      <c r="D10" s="12">
        <f t="shared" si="0"/>
        <v>40</v>
      </c>
      <c r="E10" s="66">
        <f t="shared" si="0"/>
        <v>79</v>
      </c>
      <c r="F10" s="13">
        <f>SUM(F6:F9)</f>
        <v>0</v>
      </c>
      <c r="G10" s="13">
        <f>SUM(G6:G9)</f>
        <v>0</v>
      </c>
      <c r="H10" s="66">
        <f>SUM(H6:H9)</f>
        <v>0</v>
      </c>
      <c r="I10" s="69">
        <f t="shared" si="0"/>
        <v>20</v>
      </c>
      <c r="J10" s="69">
        <f t="shared" si="0"/>
        <v>4</v>
      </c>
      <c r="K10" s="67">
        <f t="shared" si="0"/>
        <v>24</v>
      </c>
      <c r="L10" s="12">
        <f t="shared" si="0"/>
        <v>37</v>
      </c>
      <c r="M10" s="12">
        <f t="shared" si="0"/>
        <v>31</v>
      </c>
      <c r="N10" s="66">
        <f t="shared" si="0"/>
        <v>68</v>
      </c>
      <c r="O10" s="69">
        <f t="shared" si="0"/>
        <v>0</v>
      </c>
      <c r="P10" s="69">
        <f t="shared" si="0"/>
        <v>4</v>
      </c>
      <c r="Q10" s="69">
        <f t="shared" si="0"/>
        <v>0</v>
      </c>
      <c r="R10" s="67">
        <f t="shared" si="0"/>
        <v>4</v>
      </c>
      <c r="S10" s="38">
        <f t="shared" si="0"/>
        <v>67</v>
      </c>
      <c r="T10" s="12">
        <f t="shared" si="0"/>
        <v>102</v>
      </c>
      <c r="U10" s="12">
        <f t="shared" si="0"/>
        <v>1474</v>
      </c>
      <c r="V10" s="12">
        <f t="shared" si="0"/>
        <v>363</v>
      </c>
      <c r="W10" s="66">
        <f t="shared" si="0"/>
        <v>1939</v>
      </c>
      <c r="X10" s="15">
        <f t="shared" si="0"/>
        <v>127</v>
      </c>
      <c r="Y10" s="54">
        <f t="shared" si="0"/>
        <v>118</v>
      </c>
      <c r="Z10" s="15">
        <f t="shared" si="0"/>
        <v>3</v>
      </c>
    </row>
    <row r="11" spans="1:27" ht="21.75" customHeight="1" x14ac:dyDescent="0.25">
      <c r="A11" s="72"/>
      <c r="B11" s="57"/>
      <c r="C11" s="18"/>
      <c r="D11" s="18"/>
      <c r="E11" s="71"/>
      <c r="F11" s="71"/>
      <c r="G11" s="71"/>
      <c r="H11" s="71"/>
      <c r="I11" s="18"/>
      <c r="J11" s="18"/>
      <c r="K11" s="18"/>
      <c r="L11" s="18"/>
      <c r="M11" s="18"/>
      <c r="N11" s="71"/>
      <c r="O11" s="18"/>
      <c r="P11" s="18"/>
      <c r="Q11" s="18"/>
      <c r="R11" s="18"/>
      <c r="S11" s="18"/>
      <c r="T11" s="18"/>
      <c r="U11" s="18"/>
      <c r="V11" s="18"/>
      <c r="W11" s="71"/>
      <c r="X11" s="21"/>
      <c r="Y11" s="18"/>
      <c r="Z11" s="21"/>
    </row>
    <row r="12" spans="1:27" ht="21.75" customHeight="1" x14ac:dyDescent="0.25">
      <c r="A12" s="72"/>
      <c r="B12" s="57"/>
      <c r="C12" s="127" t="s">
        <v>35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8"/>
      <c r="R12" s="18"/>
      <c r="S12" s="18"/>
      <c r="T12" s="18"/>
      <c r="U12" s="18"/>
      <c r="V12" s="18"/>
      <c r="W12" s="71"/>
      <c r="X12" s="21"/>
      <c r="Y12" s="18"/>
      <c r="Z12" s="21"/>
    </row>
    <row r="13" spans="1:27" ht="21.75" customHeight="1" x14ac:dyDescent="0.25">
      <c r="A13" s="72"/>
      <c r="B13" s="17"/>
      <c r="C13" s="60" t="s">
        <v>36</v>
      </c>
      <c r="D13" s="60"/>
      <c r="E13" s="60"/>
      <c r="F13" s="60"/>
      <c r="G13" s="60"/>
      <c r="H13" s="60"/>
      <c r="I13" s="60"/>
      <c r="J13" s="59"/>
      <c r="K13" s="59"/>
      <c r="L13" s="59"/>
      <c r="Q13" s="68"/>
      <c r="R13" s="68"/>
      <c r="S13" s="18"/>
      <c r="T13" s="18"/>
      <c r="U13" s="18"/>
      <c r="V13" s="18"/>
      <c r="W13" s="71"/>
      <c r="X13" s="21"/>
      <c r="Y13" s="18"/>
      <c r="Z13" s="21"/>
    </row>
    <row r="14" spans="1:27" ht="21.75" customHeight="1" x14ac:dyDescent="0.25">
      <c r="A14" s="72"/>
      <c r="B14" s="17"/>
      <c r="C14" s="125"/>
      <c r="D14" s="125"/>
      <c r="E14" s="125"/>
      <c r="F14" s="71"/>
      <c r="G14" s="126"/>
      <c r="H14" s="126"/>
      <c r="I14" s="126"/>
      <c r="J14" s="126"/>
      <c r="K14" s="68"/>
      <c r="Y14" s="18"/>
      <c r="Z14" s="21"/>
    </row>
    <row r="15" spans="1:27" ht="21.75" customHeight="1" x14ac:dyDescent="0.25">
      <c r="A15" s="72"/>
      <c r="B15" s="17"/>
      <c r="C15" s="125"/>
      <c r="D15" s="125"/>
      <c r="E15" s="125"/>
      <c r="F15" s="71"/>
      <c r="G15" s="126"/>
      <c r="H15" s="126"/>
      <c r="I15" s="126"/>
      <c r="J15" s="126"/>
      <c r="K15" s="68"/>
      <c r="L15" s="113"/>
      <c r="M15" s="113"/>
      <c r="N15" s="113"/>
      <c r="O15" s="113"/>
      <c r="P15" s="113"/>
      <c r="Q15" s="113"/>
      <c r="R15" s="113"/>
      <c r="S15" s="18"/>
      <c r="T15" s="18"/>
      <c r="U15" s="18"/>
      <c r="V15" s="18"/>
      <c r="W15" s="71"/>
      <c r="X15" s="21"/>
      <c r="Y15" s="18"/>
      <c r="Z15" s="21"/>
    </row>
    <row r="16" spans="1:27" ht="21.75" customHeight="1" x14ac:dyDescent="0.25">
      <c r="A16" s="72"/>
      <c r="B16" s="17"/>
      <c r="C16" s="125"/>
      <c r="D16" s="125"/>
      <c r="E16" s="125"/>
      <c r="F16" s="71"/>
      <c r="G16" s="126"/>
      <c r="H16" s="126"/>
      <c r="I16" s="126"/>
      <c r="J16" s="126"/>
      <c r="K16" s="68"/>
      <c r="L16" s="18"/>
      <c r="M16" s="18"/>
      <c r="N16" s="19"/>
      <c r="O16" s="68"/>
      <c r="P16" s="68"/>
      <c r="Q16" s="68"/>
      <c r="R16" s="68"/>
      <c r="S16" s="18"/>
      <c r="T16" s="18"/>
      <c r="U16" s="18"/>
      <c r="V16" s="18"/>
      <c r="W16" s="71"/>
      <c r="X16" s="21"/>
      <c r="Y16" s="18"/>
      <c r="Z16" s="21"/>
    </row>
    <row r="17" spans="1:26" ht="21.75" customHeight="1" x14ac:dyDescent="0.25">
      <c r="A17" s="17"/>
      <c r="B17" s="17"/>
      <c r="C17" s="125"/>
      <c r="D17" s="125"/>
      <c r="E17" s="125"/>
      <c r="F17" s="71"/>
      <c r="G17" s="126"/>
      <c r="H17" s="126"/>
      <c r="I17" s="126"/>
      <c r="J17" s="126"/>
      <c r="K17" s="68"/>
      <c r="L17" s="18"/>
      <c r="M17" s="18"/>
      <c r="N17" s="19"/>
      <c r="O17" s="68"/>
      <c r="P17" s="68"/>
      <c r="Q17" s="68"/>
      <c r="R17" s="68"/>
      <c r="S17" s="18"/>
      <c r="T17" s="18"/>
      <c r="U17" s="18"/>
      <c r="V17" s="18"/>
      <c r="W17" s="71"/>
      <c r="X17" s="21"/>
      <c r="Y17" s="21"/>
      <c r="Z17" s="21"/>
    </row>
    <row r="18" spans="1:26" ht="21.75" customHeight="1" x14ac:dyDescent="0.25">
      <c r="A18" s="17"/>
      <c r="B18" s="17"/>
      <c r="C18" s="18"/>
      <c r="D18" s="18"/>
      <c r="E18" s="19"/>
      <c r="F18" s="19"/>
      <c r="G18" s="19"/>
      <c r="H18" s="19"/>
      <c r="I18" s="68"/>
      <c r="J18" s="68"/>
      <c r="K18" s="68"/>
      <c r="L18" s="18"/>
      <c r="M18" s="18"/>
      <c r="N18" s="19"/>
      <c r="O18" s="68"/>
      <c r="P18" s="68"/>
      <c r="Q18" s="68"/>
      <c r="R18" s="68"/>
      <c r="S18" s="18"/>
      <c r="T18" s="18"/>
      <c r="U18" s="18"/>
      <c r="V18" s="18"/>
      <c r="W18" s="71"/>
      <c r="X18" s="21"/>
      <c r="Y18" s="21"/>
      <c r="Z18" s="21"/>
    </row>
  </sheetData>
  <mergeCells count="28">
    <mergeCell ref="A1:Z1"/>
    <mergeCell ref="A2:AA2"/>
    <mergeCell ref="A3:AA3"/>
    <mergeCell ref="A4:A5"/>
    <mergeCell ref="B4:B5"/>
    <mergeCell ref="C4:D4"/>
    <mergeCell ref="E4:E5"/>
    <mergeCell ref="F4:G4"/>
    <mergeCell ref="H4:H5"/>
    <mergeCell ref="I4:J4"/>
    <mergeCell ref="W4:W5"/>
    <mergeCell ref="X4:X5"/>
    <mergeCell ref="Y4:Y5"/>
    <mergeCell ref="Z4:Z5"/>
    <mergeCell ref="K4:K5"/>
    <mergeCell ref="L4:M4"/>
    <mergeCell ref="N4:N5"/>
    <mergeCell ref="O4:Q4"/>
    <mergeCell ref="R4:R5"/>
    <mergeCell ref="S4:V4"/>
    <mergeCell ref="A6:A9"/>
    <mergeCell ref="C12:P12"/>
    <mergeCell ref="C14:E17"/>
    <mergeCell ref="G14:J14"/>
    <mergeCell ref="G15:J15"/>
    <mergeCell ref="L15:R15"/>
    <mergeCell ref="G16:J16"/>
    <mergeCell ref="G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RC ENERO-MARZO 2021</vt:lpstr>
      <vt:lpstr>RC ABRIL-JUNIO 2021</vt:lpstr>
      <vt:lpstr>JUL-SEP 2021</vt:lpstr>
      <vt:lpstr>RC JULIO-SEPTIEMBRE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2021-09-27T17:06:59Z</cp:lastPrinted>
  <dcterms:created xsi:type="dcterms:W3CDTF">2020-02-12T20:28:01Z</dcterms:created>
  <dcterms:modified xsi:type="dcterms:W3CDTF">2021-09-27T18:09:47Z</dcterms:modified>
</cp:coreProperties>
</file>